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IHL\IHL\IHL Licensure Exams and Patents\"/>
    </mc:Choice>
  </mc:AlternateContent>
  <bookViews>
    <workbookView xWindow="0" yWindow="0" windowWidth="28800" windowHeight="12300" activeTab="1"/>
  </bookViews>
  <sheets>
    <sheet name="Patents Obtained" sheetId="2" r:id="rId1"/>
    <sheet name="Licensure Exam Pass Rates" sheetId="1" r:id="rId2"/>
  </sheets>
  <definedNames>
    <definedName name="_xlnm.Print_Titles" localSheetId="1">'Licensure Exam Pass Rates'!$1:$2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F127" i="1"/>
  <c r="F6" i="1"/>
  <c r="F5" i="1"/>
  <c r="F135" i="1"/>
  <c r="F129" i="1"/>
</calcChain>
</file>

<file path=xl/sharedStrings.xml><?xml version="1.0" encoding="utf-8"?>
<sst xmlns="http://schemas.openxmlformats.org/spreadsheetml/2006/main" count="139" uniqueCount="66">
  <si>
    <t>Applied Sciences</t>
  </si>
  <si>
    <t>Association for Social Work Board- LSW</t>
  </si>
  <si>
    <t>N/A</t>
  </si>
  <si>
    <t>Undergraduate Education</t>
  </si>
  <si>
    <t>Education</t>
  </si>
  <si>
    <t>PRAXIS II Biology</t>
  </si>
  <si>
    <t>PRAXIS II Elementary Ed</t>
  </si>
  <si>
    <t>PRAXIS II Eng Lang Lit Comp</t>
  </si>
  <si>
    <t>PRAXIS II Mathmatics</t>
  </si>
  <si>
    <t>PRAXIS II Social Studies</t>
  </si>
  <si>
    <t>PRAXIS II Special Education</t>
  </si>
  <si>
    <t>PRAXIS II Learning &amp; Teaching K-6</t>
  </si>
  <si>
    <t>PRAXIS II Learning &amp; Teaching K-7</t>
  </si>
  <si>
    <t>PRAXIS II Learning &amp; Teaching 7-12</t>
  </si>
  <si>
    <t>PRAXIS II Learning &amp; Teaching 7-13</t>
  </si>
  <si>
    <t>PRAXIS II Guidance and Counseling</t>
  </si>
  <si>
    <t>School Leaders Licensure Assessment</t>
  </si>
  <si>
    <t>4*</t>
  </si>
  <si>
    <t>1*</t>
  </si>
  <si>
    <t>6*</t>
  </si>
  <si>
    <t>Registration Examination for Dietetics</t>
  </si>
  <si>
    <t>Graduate Education</t>
  </si>
  <si>
    <t>Accountancy</t>
  </si>
  <si>
    <t>CPA Exam Total Sections</t>
  </si>
  <si>
    <t>CPA Exam BEC Section</t>
  </si>
  <si>
    <t>CPA Exam AUD Section</t>
  </si>
  <si>
    <t>CPA Exam FAR Section</t>
  </si>
  <si>
    <t>CPA Exam REG Section</t>
  </si>
  <si>
    <t>PRAXIS II - SLP (aka National exam in Speech Pathology)</t>
  </si>
  <si>
    <t>Association for Social Work Board- LMSW</t>
  </si>
  <si>
    <t>MS Bar Exam</t>
  </si>
  <si>
    <t>EPPP (Examination for Professional Practice in Psychology)</t>
  </si>
  <si>
    <t>NAPLEX</t>
  </si>
  <si>
    <t>Law</t>
  </si>
  <si>
    <t>Liberal Arts</t>
  </si>
  <si>
    <t>Pharmacy</t>
  </si>
  <si>
    <t>* ETS does not report results for tests that have fewer than 10 test takers.</t>
  </si>
  <si>
    <t>Number of Patents Obtained</t>
  </si>
  <si>
    <t>University of Mississippi</t>
  </si>
  <si>
    <t>Fiscal Year</t>
  </si>
  <si>
    <t>CPRP examination (Certified Park &amp; Recreation Professional)</t>
  </si>
  <si>
    <t>Prepared by IREP</t>
  </si>
  <si>
    <t>COLLEGE/SCHOOL</t>
  </si>
  <si>
    <t>ACADEMIC YEAR</t>
  </si>
  <si>
    <t>EXAM NAME</t>
  </si>
  <si>
    <t># of TEST TAKERS</t>
  </si>
  <si>
    <t># PASSED</t>
  </si>
  <si>
    <t>% PASSED</t>
  </si>
  <si>
    <t>TARGET</t>
  </si>
  <si>
    <t>THE UNIVERSITY OF MISSISSIPPI</t>
  </si>
  <si>
    <t>Association for Social Work Board- Clinical, LCSW</t>
  </si>
  <si>
    <t>Rationale</t>
  </si>
  <si>
    <t>Faculty determined based on national pass rates</t>
  </si>
  <si>
    <t>Faculty determined based on historical data</t>
  </si>
  <si>
    <t>Faculty determined based on accrediting body guidelines</t>
  </si>
  <si>
    <t>Faculty determined based on accrediting body requirements</t>
  </si>
  <si>
    <t>3% above the state's pass rate</t>
  </si>
  <si>
    <t>90% will be in the top 2 quartiles</t>
  </si>
  <si>
    <t xml:space="preserve">Faculty determined based on historical data </t>
  </si>
  <si>
    <t>Required</t>
  </si>
  <si>
    <t>Required for practice</t>
  </si>
  <si>
    <t>Not required</t>
  </si>
  <si>
    <t>3*</t>
  </si>
  <si>
    <t>0*</t>
  </si>
  <si>
    <t>Updated 01-19-2018</t>
  </si>
  <si>
    <t>Licensure Exam Pass Rates, AY 2012 to 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</si>
</sst>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D326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3" borderId="0" xfId="0" applyFill="1"/>
    <xf numFmtId="0" fontId="0" fillId="3" borderId="1" xfId="0" applyFill="1" applyBorder="1"/>
    <xf numFmtId="0" fontId="0" fillId="0" borderId="0" xfId="0" applyAlignment="1"/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7" xfId="0" applyFont="1" applyFill="1" applyBorder="1" applyAlignment="1">
      <alignment wrapText="1"/>
    </xf>
    <xf numFmtId="0" fontId="0" fillId="4" borderId="7" xfId="0" applyFont="1" applyFill="1" applyBorder="1" applyAlignment="1">
      <alignment horizontal="center" wrapText="1"/>
    </xf>
    <xf numFmtId="0" fontId="0" fillId="0" borderId="0" xfId="0" applyFont="1" applyFill="1" applyBorder="1"/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/>
    </xf>
    <xf numFmtId="0" fontId="3" fillId="3" borderId="0" xfId="0" applyFont="1" applyFill="1" applyBorder="1"/>
    <xf numFmtId="9" fontId="0" fillId="3" borderId="0" xfId="0" applyNumberFormat="1" applyFill="1"/>
    <xf numFmtId="0" fontId="0" fillId="3" borderId="0" xfId="0" applyFill="1" applyAlignment="1">
      <alignment vertical="center"/>
    </xf>
    <xf numFmtId="164" fontId="4" fillId="5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9" fontId="5" fillId="3" borderId="0" xfId="0" applyNumberFormat="1" applyFont="1" applyFill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/>
    </xf>
    <xf numFmtId="9" fontId="5" fillId="3" borderId="5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164" fontId="10" fillId="3" borderId="7" xfId="1" applyNumberFormat="1" applyFont="1" applyFill="1" applyBorder="1" applyAlignment="1">
      <alignment horizontal="center"/>
    </xf>
    <xf numFmtId="9" fontId="5" fillId="3" borderId="7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9" fillId="3" borderId="5" xfId="1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164" fontId="9" fillId="3" borderId="7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9" fontId="5" fillId="3" borderId="7" xfId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9" fontId="5" fillId="3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164" fontId="9" fillId="3" borderId="7" xfId="1" applyNumberFormat="1" applyFont="1" applyFill="1" applyBorder="1" applyAlignment="1">
      <alignment horizontal="center"/>
    </xf>
    <xf numFmtId="9" fontId="5" fillId="3" borderId="7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9" fontId="5" fillId="3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9" fontId="5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5" borderId="0" xfId="0" applyFont="1" applyFill="1" applyBorder="1" applyAlignment="1">
      <alignment horizontal="center"/>
    </xf>
  </cellXfs>
  <cellStyles count="8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9" sqref="C9"/>
    </sheetView>
  </sheetViews>
  <sheetFormatPr defaultColWidth="8.85546875" defaultRowHeight="15" x14ac:dyDescent="0.25"/>
  <cols>
    <col min="1" max="1" width="22.85546875" bestFit="1" customWidth="1"/>
    <col min="2" max="2" width="10.140625" bestFit="1" customWidth="1"/>
    <col min="3" max="3" width="15.7109375" customWidth="1"/>
  </cols>
  <sheetData>
    <row r="1" spans="1:3" ht="45" x14ac:dyDescent="0.25">
      <c r="A1" s="2"/>
      <c r="B1" s="1" t="s">
        <v>39</v>
      </c>
      <c r="C1" s="3" t="s">
        <v>37</v>
      </c>
    </row>
    <row r="2" spans="1:3" x14ac:dyDescent="0.25">
      <c r="A2" s="9" t="s">
        <v>38</v>
      </c>
      <c r="B2" s="5">
        <v>2013</v>
      </c>
      <c r="C2" s="10">
        <v>3</v>
      </c>
    </row>
    <row r="3" spans="1:3" x14ac:dyDescent="0.25">
      <c r="A3" s="11"/>
      <c r="B3" s="12">
        <v>2014</v>
      </c>
      <c r="C3" s="1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zoomScaleNormal="100" workbookViewId="0">
      <selection activeCell="D185" sqref="D185"/>
    </sheetView>
  </sheetViews>
  <sheetFormatPr defaultColWidth="8.85546875" defaultRowHeight="15" x14ac:dyDescent="0.25"/>
  <cols>
    <col min="1" max="1" width="16.85546875" customWidth="1"/>
    <col min="2" max="2" width="55.28515625" customWidth="1"/>
    <col min="3" max="3" width="14.28515625" customWidth="1"/>
    <col min="4" max="5" width="8" style="23" customWidth="1"/>
    <col min="6" max="6" width="8.42578125" style="23" customWidth="1"/>
    <col min="7" max="7" width="12.28515625" style="23" bestFit="1" customWidth="1"/>
    <col min="8" max="8" width="25.140625" customWidth="1"/>
    <col min="9" max="9" width="4" customWidth="1"/>
  </cols>
  <sheetData>
    <row r="1" spans="1:14" x14ac:dyDescent="0.25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6"/>
      <c r="L1" s="16"/>
      <c r="M1" s="16"/>
      <c r="N1" s="16"/>
    </row>
    <row r="2" spans="1:14" x14ac:dyDescent="0.25">
      <c r="A2" s="114" t="s">
        <v>65</v>
      </c>
      <c r="B2" s="114"/>
      <c r="C2" s="114"/>
      <c r="D2" s="114"/>
      <c r="E2" s="114"/>
      <c r="F2" s="114"/>
      <c r="G2" s="114"/>
      <c r="H2" s="114"/>
      <c r="I2" s="114"/>
      <c r="J2" s="114"/>
      <c r="K2" s="16"/>
      <c r="L2" s="16"/>
      <c r="M2" s="16"/>
      <c r="N2" s="16"/>
    </row>
    <row r="3" spans="1:14" x14ac:dyDescent="0.25">
      <c r="A3" s="18" t="s">
        <v>3</v>
      </c>
      <c r="B3" s="17"/>
      <c r="C3" s="17"/>
      <c r="D3" s="17"/>
      <c r="E3" s="17"/>
      <c r="F3" s="17"/>
      <c r="G3" s="17"/>
      <c r="H3" s="17"/>
      <c r="I3" s="17"/>
      <c r="J3" s="17"/>
      <c r="K3" s="16"/>
      <c r="L3" s="16"/>
      <c r="M3" s="16"/>
      <c r="N3" s="16"/>
    </row>
    <row r="4" spans="1:14" ht="45" x14ac:dyDescent="0.25">
      <c r="A4" s="14" t="s">
        <v>42</v>
      </c>
      <c r="B4" s="15" t="s">
        <v>44</v>
      </c>
      <c r="C4" s="48" t="s">
        <v>43</v>
      </c>
      <c r="D4" s="48" t="s">
        <v>45</v>
      </c>
      <c r="E4" s="48" t="s">
        <v>46</v>
      </c>
      <c r="F4" s="49" t="s">
        <v>47</v>
      </c>
      <c r="G4" s="50" t="s">
        <v>48</v>
      </c>
      <c r="H4" s="15" t="s">
        <v>51</v>
      </c>
      <c r="I4" s="15"/>
      <c r="J4" s="15" t="s">
        <v>60</v>
      </c>
      <c r="K4" s="16"/>
      <c r="L4" s="16"/>
      <c r="M4" s="16"/>
      <c r="N4" s="16"/>
    </row>
    <row r="5" spans="1:14" ht="14.1" customHeight="1" x14ac:dyDescent="0.25">
      <c r="A5" s="5" t="s">
        <v>0</v>
      </c>
      <c r="B5" s="19" t="s">
        <v>1</v>
      </c>
      <c r="C5" s="51">
        <v>2011</v>
      </c>
      <c r="D5" s="52">
        <v>54</v>
      </c>
      <c r="E5" s="52">
        <v>26</v>
      </c>
      <c r="F5" s="53">
        <f>E5/D5</f>
        <v>0.48148148148148145</v>
      </c>
      <c r="G5" s="54">
        <v>0.7</v>
      </c>
      <c r="H5" s="99" t="s">
        <v>52</v>
      </c>
      <c r="I5" s="4"/>
      <c r="J5" s="101" t="s">
        <v>59</v>
      </c>
      <c r="K5" s="16"/>
      <c r="L5" s="16"/>
      <c r="M5" s="16"/>
      <c r="N5" s="16"/>
    </row>
    <row r="6" spans="1:14" x14ac:dyDescent="0.25">
      <c r="B6" s="19"/>
      <c r="C6" s="55">
        <v>2012</v>
      </c>
      <c r="D6" s="56">
        <v>35</v>
      </c>
      <c r="E6" s="56">
        <v>24</v>
      </c>
      <c r="F6" s="57">
        <f>E6/D6</f>
        <v>0.68571428571428572</v>
      </c>
      <c r="G6" s="58">
        <v>0.7</v>
      </c>
      <c r="H6" s="100"/>
      <c r="I6" s="4"/>
      <c r="J6" s="103"/>
    </row>
    <row r="7" spans="1:14" x14ac:dyDescent="0.25">
      <c r="A7" s="4"/>
      <c r="B7" s="19"/>
      <c r="C7" s="55">
        <v>2013</v>
      </c>
      <c r="D7" s="56">
        <v>47</v>
      </c>
      <c r="E7" s="56">
        <v>28</v>
      </c>
      <c r="F7" s="57">
        <v>0.59570000000000001</v>
      </c>
      <c r="G7" s="58">
        <v>0.7</v>
      </c>
      <c r="H7" s="100"/>
      <c r="I7" s="4"/>
      <c r="J7" s="103"/>
    </row>
    <row r="8" spans="1:14" x14ac:dyDescent="0.25">
      <c r="A8" s="4"/>
      <c r="B8" s="19"/>
      <c r="C8" s="55">
        <v>2014</v>
      </c>
      <c r="D8" s="56">
        <v>46</v>
      </c>
      <c r="E8" s="56">
        <v>28</v>
      </c>
      <c r="F8" s="57">
        <v>0.60899999999999999</v>
      </c>
      <c r="G8" s="58">
        <v>0.7</v>
      </c>
      <c r="H8" s="39"/>
      <c r="I8" s="4"/>
      <c r="J8" s="38"/>
    </row>
    <row r="9" spans="1:14" x14ac:dyDescent="0.25">
      <c r="A9" s="4"/>
      <c r="B9" s="19"/>
      <c r="C9" s="55">
        <v>2015</v>
      </c>
      <c r="D9" s="56">
        <v>29</v>
      </c>
      <c r="E9" s="56">
        <v>16</v>
      </c>
      <c r="F9" s="57">
        <v>0.55200000000000005</v>
      </c>
      <c r="G9" s="58">
        <v>0.7</v>
      </c>
      <c r="H9" s="39"/>
      <c r="I9" s="4"/>
      <c r="J9" s="38"/>
    </row>
    <row r="10" spans="1:14" x14ac:dyDescent="0.25">
      <c r="A10" s="4"/>
      <c r="B10" s="19"/>
      <c r="C10" s="55">
        <v>2016</v>
      </c>
      <c r="D10" s="56">
        <v>46</v>
      </c>
      <c r="E10" s="56">
        <v>25</v>
      </c>
      <c r="F10" s="57">
        <v>0.54300000000000004</v>
      </c>
      <c r="G10" s="58">
        <v>0.7</v>
      </c>
      <c r="H10" s="76"/>
      <c r="I10" s="4"/>
      <c r="J10" s="75"/>
    </row>
    <row r="11" spans="1:14" x14ac:dyDescent="0.25">
      <c r="A11" s="4"/>
      <c r="B11" s="19"/>
      <c r="C11" s="19">
        <v>2017</v>
      </c>
      <c r="D11" s="81">
        <v>45</v>
      </c>
      <c r="E11" s="81">
        <v>20</v>
      </c>
      <c r="F11" s="82">
        <v>0.44</v>
      </c>
      <c r="G11" s="83">
        <v>0.7</v>
      </c>
      <c r="H11" s="86"/>
      <c r="I11" s="4"/>
      <c r="J11" s="85"/>
    </row>
    <row r="12" spans="1:14" x14ac:dyDescent="0.25">
      <c r="A12" s="4"/>
      <c r="B12" s="4"/>
      <c r="C12" s="4"/>
      <c r="D12" s="24"/>
      <c r="E12" s="24"/>
      <c r="F12" s="30"/>
      <c r="G12" s="29"/>
      <c r="H12" s="4"/>
      <c r="I12" s="4"/>
      <c r="J12" s="4"/>
    </row>
    <row r="13" spans="1:14" x14ac:dyDescent="0.25">
      <c r="A13" s="4"/>
      <c r="B13" s="5" t="s">
        <v>20</v>
      </c>
      <c r="C13" s="63">
        <v>2012</v>
      </c>
      <c r="D13" s="64">
        <v>5</v>
      </c>
      <c r="E13" s="64">
        <v>5</v>
      </c>
      <c r="F13" s="65">
        <v>1</v>
      </c>
      <c r="G13" s="58">
        <v>0.8</v>
      </c>
      <c r="H13" s="99" t="s">
        <v>54</v>
      </c>
      <c r="I13" s="5"/>
      <c r="J13" s="101" t="s">
        <v>59</v>
      </c>
    </row>
    <row r="14" spans="1:14" x14ac:dyDescent="0.25">
      <c r="A14" s="4"/>
      <c r="B14" s="25"/>
      <c r="C14" s="63">
        <v>2013</v>
      </c>
      <c r="D14" s="64">
        <v>7</v>
      </c>
      <c r="E14" s="64">
        <v>5</v>
      </c>
      <c r="F14" s="65">
        <v>0.71430000000000005</v>
      </c>
      <c r="G14" s="58">
        <v>0.8</v>
      </c>
      <c r="H14" s="100"/>
      <c r="I14" s="25"/>
      <c r="J14" s="102"/>
    </row>
    <row r="15" spans="1:14" x14ac:dyDescent="0.25">
      <c r="A15" s="4"/>
      <c r="B15" s="4"/>
      <c r="C15" s="63">
        <v>2014</v>
      </c>
      <c r="D15" s="64">
        <v>4</v>
      </c>
      <c r="E15" s="64">
        <v>3</v>
      </c>
      <c r="F15" s="65">
        <v>0.75</v>
      </c>
      <c r="G15" s="58">
        <v>0.8</v>
      </c>
      <c r="H15" s="41"/>
      <c r="I15" s="4"/>
      <c r="J15" s="38"/>
    </row>
    <row r="16" spans="1:14" x14ac:dyDescent="0.25">
      <c r="A16" s="4"/>
      <c r="B16" s="4"/>
      <c r="C16" s="55">
        <v>2015</v>
      </c>
      <c r="D16" s="56">
        <v>10</v>
      </c>
      <c r="E16" s="56">
        <v>9</v>
      </c>
      <c r="F16" s="57">
        <v>0.9</v>
      </c>
      <c r="G16" s="58">
        <v>0.8</v>
      </c>
      <c r="H16" s="41"/>
      <c r="I16" s="4"/>
      <c r="J16" s="38"/>
    </row>
    <row r="17" spans="1:10" x14ac:dyDescent="0.25">
      <c r="A17" s="4"/>
      <c r="B17" s="4"/>
      <c r="C17" s="55">
        <v>2016</v>
      </c>
      <c r="D17" s="56">
        <v>13</v>
      </c>
      <c r="E17" s="56">
        <v>10</v>
      </c>
      <c r="F17" s="57">
        <v>0.76900000000000002</v>
      </c>
      <c r="G17" s="58">
        <v>0.8</v>
      </c>
      <c r="H17" s="79"/>
      <c r="I17" s="4"/>
      <c r="J17" s="75"/>
    </row>
    <row r="18" spans="1:10" x14ac:dyDescent="0.25">
      <c r="A18" s="4"/>
      <c r="B18" s="4"/>
      <c r="C18" s="25">
        <v>2017</v>
      </c>
      <c r="D18" s="59">
        <v>8</v>
      </c>
      <c r="E18" s="59">
        <v>6</v>
      </c>
      <c r="F18" s="60">
        <v>0.75</v>
      </c>
      <c r="G18" s="83">
        <v>0.8</v>
      </c>
      <c r="H18" s="89"/>
      <c r="I18" s="4"/>
      <c r="J18" s="85"/>
    </row>
    <row r="19" spans="1:10" x14ac:dyDescent="0.25">
      <c r="A19" s="4"/>
      <c r="B19" s="4"/>
      <c r="C19" s="4"/>
      <c r="D19" s="24"/>
      <c r="E19" s="24"/>
      <c r="F19" s="30"/>
      <c r="G19" s="29"/>
      <c r="H19" s="4"/>
      <c r="I19" s="4"/>
      <c r="J19" s="4"/>
    </row>
    <row r="20" spans="1:10" x14ac:dyDescent="0.25">
      <c r="A20" s="4"/>
      <c r="B20" s="5" t="s">
        <v>40</v>
      </c>
      <c r="C20" s="63">
        <v>2012</v>
      </c>
      <c r="D20" s="64">
        <v>8</v>
      </c>
      <c r="E20" s="64">
        <v>6</v>
      </c>
      <c r="F20" s="65">
        <v>0.75</v>
      </c>
      <c r="G20" s="58">
        <v>0.7</v>
      </c>
      <c r="H20" s="99" t="s">
        <v>54</v>
      </c>
      <c r="I20" s="5"/>
      <c r="J20" s="110" t="s">
        <v>61</v>
      </c>
    </row>
    <row r="21" spans="1:10" x14ac:dyDescent="0.25">
      <c r="A21" s="4"/>
      <c r="B21" s="25"/>
      <c r="C21" s="63">
        <v>2013</v>
      </c>
      <c r="D21" s="64">
        <v>6</v>
      </c>
      <c r="E21" s="64">
        <v>5</v>
      </c>
      <c r="F21" s="65">
        <v>0.83330000000000004</v>
      </c>
      <c r="G21" s="58">
        <v>0.7</v>
      </c>
      <c r="H21" s="100"/>
      <c r="I21" s="25"/>
      <c r="J21" s="111"/>
    </row>
    <row r="22" spans="1:10" x14ac:dyDescent="0.25">
      <c r="A22" s="4"/>
      <c r="B22" s="4"/>
      <c r="C22" s="63">
        <v>2014</v>
      </c>
      <c r="D22" s="64">
        <v>6</v>
      </c>
      <c r="E22" s="64">
        <v>6</v>
      </c>
      <c r="F22" s="65">
        <v>1</v>
      </c>
      <c r="G22" s="58">
        <v>0.7</v>
      </c>
      <c r="H22" s="41"/>
      <c r="I22" s="4"/>
      <c r="J22" s="42"/>
    </row>
    <row r="23" spans="1:10" x14ac:dyDescent="0.25">
      <c r="A23" s="4"/>
      <c r="B23" s="4"/>
      <c r="C23" s="55">
        <v>2015</v>
      </c>
      <c r="D23" s="56">
        <v>6</v>
      </c>
      <c r="E23" s="56">
        <v>5</v>
      </c>
      <c r="F23" s="57">
        <v>0.83299999999999996</v>
      </c>
      <c r="G23" s="58">
        <v>0.7</v>
      </c>
      <c r="H23" s="41"/>
      <c r="I23" s="4"/>
      <c r="J23" s="42"/>
    </row>
    <row r="24" spans="1:10" x14ac:dyDescent="0.25">
      <c r="A24" s="4"/>
      <c r="B24" s="4"/>
      <c r="C24" s="55">
        <v>2016</v>
      </c>
      <c r="D24" s="56">
        <v>8</v>
      </c>
      <c r="E24" s="56">
        <v>8</v>
      </c>
      <c r="F24" s="57">
        <v>1</v>
      </c>
      <c r="G24" s="58">
        <v>0.7</v>
      </c>
      <c r="H24" s="79"/>
      <c r="I24" s="4"/>
      <c r="J24" s="47"/>
    </row>
    <row r="25" spans="1:10" x14ac:dyDescent="0.25">
      <c r="A25" s="4"/>
      <c r="B25" s="4"/>
      <c r="C25" s="95">
        <v>2017</v>
      </c>
      <c r="D25" s="96">
        <v>2</v>
      </c>
      <c r="E25" s="96">
        <v>2</v>
      </c>
      <c r="F25" s="97">
        <v>1</v>
      </c>
      <c r="G25" s="98">
        <v>0.7</v>
      </c>
      <c r="H25" s="89"/>
      <c r="I25" s="4"/>
      <c r="J25" s="47"/>
    </row>
    <row r="26" spans="1:10" x14ac:dyDescent="0.25">
      <c r="A26" s="4"/>
      <c r="B26" s="4"/>
      <c r="C26" s="4"/>
      <c r="D26" s="24"/>
      <c r="E26" s="24"/>
      <c r="F26" s="30"/>
      <c r="G26" s="29"/>
      <c r="H26" s="4"/>
      <c r="I26" s="4"/>
      <c r="J26" s="4"/>
    </row>
    <row r="27" spans="1:10" x14ac:dyDescent="0.25">
      <c r="A27" s="5" t="s">
        <v>4</v>
      </c>
      <c r="B27" s="5" t="s">
        <v>5</v>
      </c>
      <c r="C27" s="63">
        <v>2012</v>
      </c>
      <c r="D27" s="64" t="s">
        <v>17</v>
      </c>
      <c r="E27" s="64" t="s">
        <v>2</v>
      </c>
      <c r="F27" s="65" t="s">
        <v>2</v>
      </c>
      <c r="G27" s="58">
        <v>0.8</v>
      </c>
      <c r="H27" s="99" t="s">
        <v>55</v>
      </c>
      <c r="I27" s="5"/>
      <c r="J27" s="101" t="s">
        <v>59</v>
      </c>
    </row>
    <row r="28" spans="1:10" x14ac:dyDescent="0.25">
      <c r="A28" s="4"/>
      <c r="B28" s="4"/>
      <c r="C28" s="63">
        <v>2013</v>
      </c>
      <c r="D28" s="64" t="s">
        <v>18</v>
      </c>
      <c r="E28" s="64" t="s">
        <v>2</v>
      </c>
      <c r="F28" s="65" t="s">
        <v>2</v>
      </c>
      <c r="G28" s="58">
        <v>0.8</v>
      </c>
      <c r="H28" s="100"/>
      <c r="I28" s="25"/>
      <c r="J28" s="102"/>
    </row>
    <row r="29" spans="1:10" x14ac:dyDescent="0.25">
      <c r="A29" s="4"/>
      <c r="B29" s="4"/>
      <c r="C29" s="63">
        <v>2014</v>
      </c>
      <c r="D29" s="64" t="s">
        <v>62</v>
      </c>
      <c r="E29" s="64" t="s">
        <v>2</v>
      </c>
      <c r="F29" s="65" t="s">
        <v>2</v>
      </c>
      <c r="G29" s="58">
        <v>0.8</v>
      </c>
      <c r="H29" s="70"/>
      <c r="I29" s="25"/>
      <c r="J29" s="69"/>
    </row>
    <row r="30" spans="1:10" x14ac:dyDescent="0.25">
      <c r="A30" s="4"/>
      <c r="B30" s="4"/>
      <c r="C30" s="63">
        <v>2015</v>
      </c>
      <c r="D30" s="64" t="s">
        <v>63</v>
      </c>
      <c r="E30" s="64" t="s">
        <v>2</v>
      </c>
      <c r="F30" s="65" t="s">
        <v>2</v>
      </c>
      <c r="G30" s="58">
        <v>0.8</v>
      </c>
      <c r="H30" s="70"/>
      <c r="I30" s="25"/>
      <c r="J30" s="69"/>
    </row>
    <row r="31" spans="1:10" x14ac:dyDescent="0.25">
      <c r="A31" s="4"/>
      <c r="B31" s="4"/>
      <c r="C31" s="63">
        <v>2016</v>
      </c>
      <c r="D31" s="64" t="s">
        <v>63</v>
      </c>
      <c r="E31" s="64" t="s">
        <v>2</v>
      </c>
      <c r="F31" s="65" t="s">
        <v>2</v>
      </c>
      <c r="G31" s="58">
        <v>0.8</v>
      </c>
      <c r="H31" s="76"/>
      <c r="I31" s="25"/>
      <c r="J31" s="78"/>
    </row>
    <row r="32" spans="1:10" x14ac:dyDescent="0.25">
      <c r="A32" s="4"/>
      <c r="B32" s="4"/>
      <c r="C32" s="25">
        <v>2017</v>
      </c>
      <c r="D32" s="59" t="s">
        <v>63</v>
      </c>
      <c r="E32" s="59" t="s">
        <v>2</v>
      </c>
      <c r="F32" s="60" t="s">
        <v>2</v>
      </c>
      <c r="G32" s="83">
        <v>0.8</v>
      </c>
      <c r="H32" s="86"/>
      <c r="I32" s="25"/>
      <c r="J32" s="88"/>
    </row>
    <row r="33" spans="1:10" x14ac:dyDescent="0.25">
      <c r="A33" s="4"/>
      <c r="B33" s="4"/>
      <c r="C33" s="4"/>
      <c r="D33" s="24"/>
      <c r="E33" s="24"/>
      <c r="F33" s="30"/>
      <c r="G33" s="29"/>
      <c r="H33" s="21"/>
      <c r="I33" s="4"/>
      <c r="J33" s="4"/>
    </row>
    <row r="34" spans="1:10" x14ac:dyDescent="0.25">
      <c r="A34" s="4"/>
      <c r="B34" s="5" t="s">
        <v>6</v>
      </c>
      <c r="C34" s="63">
        <v>2012</v>
      </c>
      <c r="D34" s="64">
        <v>209</v>
      </c>
      <c r="E34" s="64">
        <v>198</v>
      </c>
      <c r="F34" s="65">
        <v>0.94740000000000002</v>
      </c>
      <c r="G34" s="58">
        <v>0.8</v>
      </c>
      <c r="H34" s="107" t="s">
        <v>55</v>
      </c>
      <c r="I34" s="5"/>
      <c r="J34" s="101" t="s">
        <v>59</v>
      </c>
    </row>
    <row r="35" spans="1:10" x14ac:dyDescent="0.25">
      <c r="A35" s="4"/>
      <c r="B35" s="25"/>
      <c r="C35" s="63">
        <v>2013</v>
      </c>
      <c r="D35" s="64">
        <v>197</v>
      </c>
      <c r="E35" s="64">
        <v>190</v>
      </c>
      <c r="F35" s="65">
        <v>0.96450000000000002</v>
      </c>
      <c r="G35" s="58">
        <v>0.8</v>
      </c>
      <c r="H35" s="108"/>
      <c r="I35" s="25"/>
      <c r="J35" s="102"/>
    </row>
    <row r="36" spans="1:10" x14ac:dyDescent="0.25">
      <c r="A36" s="4"/>
      <c r="B36" s="25"/>
      <c r="C36" s="63">
        <v>2014</v>
      </c>
      <c r="D36" s="64">
        <v>165</v>
      </c>
      <c r="E36" s="64">
        <v>162</v>
      </c>
      <c r="F36" s="65">
        <v>0.98199999999999998</v>
      </c>
      <c r="G36" s="58">
        <v>0.8</v>
      </c>
      <c r="H36" s="71"/>
      <c r="I36" s="25"/>
      <c r="J36" s="69"/>
    </row>
    <row r="37" spans="1:10" x14ac:dyDescent="0.25">
      <c r="A37" s="4"/>
      <c r="B37" s="25"/>
      <c r="C37" s="63">
        <v>2015</v>
      </c>
      <c r="D37" s="64">
        <v>168</v>
      </c>
      <c r="E37" s="64">
        <v>161</v>
      </c>
      <c r="F37" s="65">
        <v>0.95799999999999996</v>
      </c>
      <c r="G37" s="58">
        <v>0.8</v>
      </c>
      <c r="H37" s="71"/>
      <c r="I37" s="25"/>
      <c r="J37" s="69"/>
    </row>
    <row r="38" spans="1:10" x14ac:dyDescent="0.25">
      <c r="A38" s="4"/>
      <c r="B38" s="25"/>
      <c r="C38" s="63">
        <v>2016</v>
      </c>
      <c r="D38" s="64">
        <v>144</v>
      </c>
      <c r="E38" s="64">
        <v>137</v>
      </c>
      <c r="F38" s="65">
        <v>0.95099999999999996</v>
      </c>
      <c r="G38" s="58">
        <v>0.8</v>
      </c>
      <c r="H38" s="77"/>
      <c r="I38" s="25"/>
      <c r="J38" s="78"/>
    </row>
    <row r="39" spans="1:10" x14ac:dyDescent="0.25">
      <c r="A39" s="4"/>
      <c r="B39" s="25"/>
      <c r="C39" s="25">
        <v>2017</v>
      </c>
      <c r="D39" s="59">
        <v>171</v>
      </c>
      <c r="E39" s="59">
        <v>166</v>
      </c>
      <c r="F39" s="60">
        <v>0.97099999999999997</v>
      </c>
      <c r="G39" s="83">
        <v>0.8</v>
      </c>
      <c r="H39" s="87"/>
      <c r="I39" s="25"/>
      <c r="J39" s="88"/>
    </row>
    <row r="40" spans="1:10" x14ac:dyDescent="0.25">
      <c r="A40" s="4"/>
      <c r="B40" s="4"/>
      <c r="C40" s="4"/>
      <c r="D40" s="28"/>
      <c r="E40" s="24"/>
      <c r="F40" s="30"/>
      <c r="G40" s="29"/>
      <c r="H40" s="21"/>
      <c r="I40" s="4"/>
      <c r="J40" s="4"/>
    </row>
    <row r="41" spans="1:10" x14ac:dyDescent="0.25">
      <c r="A41" s="4"/>
      <c r="B41" s="5" t="s">
        <v>7</v>
      </c>
      <c r="C41" s="63">
        <v>2012</v>
      </c>
      <c r="D41" s="64">
        <v>18</v>
      </c>
      <c r="E41" s="64">
        <v>16</v>
      </c>
      <c r="F41" s="65">
        <v>0.88890000000000002</v>
      </c>
      <c r="G41" s="58">
        <v>0.8</v>
      </c>
      <c r="H41" s="107" t="s">
        <v>55</v>
      </c>
      <c r="I41" s="5"/>
      <c r="J41" s="101" t="s">
        <v>59</v>
      </c>
    </row>
    <row r="42" spans="1:10" ht="14.1" customHeight="1" x14ac:dyDescent="0.25">
      <c r="A42" s="4"/>
      <c r="B42" s="25"/>
      <c r="C42" s="63">
        <v>2013</v>
      </c>
      <c r="D42" s="64">
        <v>18</v>
      </c>
      <c r="E42" s="64">
        <v>15</v>
      </c>
      <c r="F42" s="65">
        <v>0.83330000000000004</v>
      </c>
      <c r="G42" s="58">
        <v>0.8</v>
      </c>
      <c r="H42" s="108"/>
      <c r="I42" s="25"/>
      <c r="J42" s="102"/>
    </row>
    <row r="43" spans="1:10" ht="14.1" customHeight="1" x14ac:dyDescent="0.25">
      <c r="A43" s="4"/>
      <c r="B43" s="25"/>
      <c r="C43" s="63">
        <v>2014</v>
      </c>
      <c r="D43" s="64">
        <v>18</v>
      </c>
      <c r="E43" s="64">
        <v>17</v>
      </c>
      <c r="F43" s="65">
        <v>0.94399999999999995</v>
      </c>
      <c r="G43" s="58">
        <v>0.8</v>
      </c>
      <c r="H43" s="71"/>
      <c r="I43" s="25"/>
      <c r="J43" s="69"/>
    </row>
    <row r="44" spans="1:10" ht="14.1" customHeight="1" x14ac:dyDescent="0.25">
      <c r="A44" s="4"/>
      <c r="B44" s="25"/>
      <c r="C44" s="63">
        <v>2015</v>
      </c>
      <c r="D44" s="64">
        <v>22</v>
      </c>
      <c r="E44" s="64">
        <v>22</v>
      </c>
      <c r="F44" s="65">
        <v>1</v>
      </c>
      <c r="G44" s="58">
        <v>0.8</v>
      </c>
      <c r="H44" s="71"/>
      <c r="I44" s="25"/>
      <c r="J44" s="69"/>
    </row>
    <row r="45" spans="1:10" ht="14.1" customHeight="1" x14ac:dyDescent="0.25">
      <c r="A45" s="4"/>
      <c r="B45" s="25"/>
      <c r="C45" s="63">
        <v>2016</v>
      </c>
      <c r="D45" s="64">
        <v>14</v>
      </c>
      <c r="E45" s="64">
        <v>14</v>
      </c>
      <c r="F45" s="65">
        <v>1</v>
      </c>
      <c r="G45" s="58">
        <v>0.8</v>
      </c>
      <c r="H45" s="77"/>
      <c r="I45" s="25"/>
      <c r="J45" s="78"/>
    </row>
    <row r="46" spans="1:10" ht="14.1" customHeight="1" x14ac:dyDescent="0.25">
      <c r="A46" s="4"/>
      <c r="B46" s="25"/>
      <c r="C46" s="25">
        <v>2017</v>
      </c>
      <c r="D46" s="59">
        <v>34</v>
      </c>
      <c r="E46" s="59">
        <v>31</v>
      </c>
      <c r="F46" s="60">
        <v>0.91200000000000003</v>
      </c>
      <c r="G46" s="83">
        <v>0.8</v>
      </c>
      <c r="H46" s="87"/>
      <c r="I46" s="25"/>
      <c r="J46" s="88"/>
    </row>
    <row r="47" spans="1:10" x14ac:dyDescent="0.25">
      <c r="A47" s="4"/>
      <c r="B47" s="4"/>
      <c r="C47" s="4"/>
      <c r="D47" s="24"/>
      <c r="E47" s="24"/>
      <c r="F47" s="30"/>
      <c r="G47" s="29"/>
      <c r="H47" s="21"/>
      <c r="I47" s="4"/>
      <c r="J47" s="4"/>
    </row>
    <row r="48" spans="1:10" x14ac:dyDescent="0.25">
      <c r="A48" s="4"/>
      <c r="B48" s="5" t="s">
        <v>8</v>
      </c>
      <c r="C48" s="63">
        <v>2012</v>
      </c>
      <c r="D48" s="64">
        <v>10</v>
      </c>
      <c r="E48" s="64">
        <v>10</v>
      </c>
      <c r="F48" s="65">
        <v>1</v>
      </c>
      <c r="G48" s="58">
        <v>0.8</v>
      </c>
      <c r="H48" s="107" t="s">
        <v>55</v>
      </c>
      <c r="I48" s="5"/>
      <c r="J48" s="101" t="s">
        <v>59</v>
      </c>
    </row>
    <row r="49" spans="1:10" x14ac:dyDescent="0.25">
      <c r="A49" s="4"/>
      <c r="B49" s="25"/>
      <c r="C49" s="63">
        <v>2013</v>
      </c>
      <c r="D49" s="64" t="s">
        <v>19</v>
      </c>
      <c r="E49" s="64" t="s">
        <v>2</v>
      </c>
      <c r="F49" s="65" t="s">
        <v>2</v>
      </c>
      <c r="G49" s="58">
        <v>0.8</v>
      </c>
      <c r="H49" s="108"/>
      <c r="I49" s="25"/>
      <c r="J49" s="102"/>
    </row>
    <row r="50" spans="1:10" x14ac:dyDescent="0.25">
      <c r="A50" s="4"/>
      <c r="B50" s="25"/>
      <c r="C50" s="63">
        <v>2014</v>
      </c>
      <c r="D50" s="64">
        <v>11</v>
      </c>
      <c r="E50" s="64">
        <v>8</v>
      </c>
      <c r="F50" s="65">
        <v>0.72699999999999998</v>
      </c>
      <c r="G50" s="58">
        <v>0.8</v>
      </c>
      <c r="H50" s="71"/>
      <c r="I50" s="25"/>
      <c r="J50" s="69"/>
    </row>
    <row r="51" spans="1:10" x14ac:dyDescent="0.25">
      <c r="A51" s="4"/>
      <c r="B51" s="25"/>
      <c r="C51" s="63">
        <v>2015</v>
      </c>
      <c r="D51" s="64">
        <v>10</v>
      </c>
      <c r="E51" s="64">
        <v>9</v>
      </c>
      <c r="F51" s="65">
        <v>0.9</v>
      </c>
      <c r="G51" s="58">
        <v>0.8</v>
      </c>
      <c r="H51" s="71"/>
      <c r="I51" s="25"/>
      <c r="J51" s="69"/>
    </row>
    <row r="52" spans="1:10" x14ac:dyDescent="0.25">
      <c r="A52" s="4"/>
      <c r="B52" s="25"/>
      <c r="C52" s="63">
        <v>2016</v>
      </c>
      <c r="D52" s="64">
        <v>7</v>
      </c>
      <c r="E52" s="64">
        <v>7</v>
      </c>
      <c r="F52" s="65">
        <v>1</v>
      </c>
      <c r="G52" s="58">
        <v>0.8</v>
      </c>
      <c r="H52" s="77"/>
      <c r="I52" s="25"/>
      <c r="J52" s="78"/>
    </row>
    <row r="53" spans="1:10" x14ac:dyDescent="0.25">
      <c r="A53" s="4"/>
      <c r="B53" s="25"/>
      <c r="C53" s="25">
        <v>2017</v>
      </c>
      <c r="D53" s="59">
        <v>12</v>
      </c>
      <c r="E53" s="59">
        <v>10</v>
      </c>
      <c r="F53" s="60">
        <v>0.83299999999999996</v>
      </c>
      <c r="G53" s="83">
        <v>0.8</v>
      </c>
      <c r="H53" s="87"/>
      <c r="I53" s="25"/>
      <c r="J53" s="88"/>
    </row>
    <row r="54" spans="1:10" x14ac:dyDescent="0.25">
      <c r="A54" s="4"/>
      <c r="B54" s="4"/>
      <c r="C54" s="4"/>
      <c r="D54" s="24"/>
      <c r="E54" s="24"/>
      <c r="F54" s="30"/>
      <c r="G54" s="29"/>
      <c r="H54" s="21"/>
      <c r="I54" s="4"/>
      <c r="J54" s="4"/>
    </row>
    <row r="55" spans="1:10" x14ac:dyDescent="0.25">
      <c r="A55" s="4"/>
      <c r="B55" s="5" t="s">
        <v>9</v>
      </c>
      <c r="C55" s="63">
        <v>2012</v>
      </c>
      <c r="D55" s="64">
        <v>49</v>
      </c>
      <c r="E55" s="64">
        <v>47</v>
      </c>
      <c r="F55" s="65">
        <v>0.95920000000000005</v>
      </c>
      <c r="G55" s="58">
        <v>0.8</v>
      </c>
      <c r="H55" s="107" t="s">
        <v>55</v>
      </c>
      <c r="I55" s="5"/>
      <c r="J55" s="101" t="s">
        <v>59</v>
      </c>
    </row>
    <row r="56" spans="1:10" x14ac:dyDescent="0.25">
      <c r="A56" s="4"/>
      <c r="B56" s="25"/>
      <c r="C56" s="63">
        <v>2013</v>
      </c>
      <c r="D56" s="64">
        <v>22</v>
      </c>
      <c r="E56" s="64">
        <v>21</v>
      </c>
      <c r="F56" s="65">
        <v>0.95450000000000002</v>
      </c>
      <c r="G56" s="58">
        <v>0.8</v>
      </c>
      <c r="H56" s="108"/>
      <c r="I56" s="25"/>
      <c r="J56" s="102"/>
    </row>
    <row r="57" spans="1:10" x14ac:dyDescent="0.25">
      <c r="A57" s="4"/>
      <c r="B57" s="25"/>
      <c r="C57" s="63">
        <v>2014</v>
      </c>
      <c r="D57" s="64">
        <v>21</v>
      </c>
      <c r="E57" s="64">
        <v>19</v>
      </c>
      <c r="F57" s="65">
        <v>0.90500000000000003</v>
      </c>
      <c r="G57" s="58">
        <v>0.8</v>
      </c>
      <c r="H57" s="71"/>
      <c r="I57" s="25"/>
      <c r="J57" s="69"/>
    </row>
    <row r="58" spans="1:10" x14ac:dyDescent="0.25">
      <c r="A58" s="4"/>
      <c r="B58" s="25"/>
      <c r="C58" s="63">
        <v>2015</v>
      </c>
      <c r="D58" s="64">
        <v>16</v>
      </c>
      <c r="E58" s="64">
        <v>16</v>
      </c>
      <c r="F58" s="65">
        <v>1</v>
      </c>
      <c r="G58" s="58">
        <v>0.8</v>
      </c>
      <c r="H58" s="71"/>
      <c r="I58" s="25"/>
      <c r="J58" s="69"/>
    </row>
    <row r="59" spans="1:10" x14ac:dyDescent="0.25">
      <c r="A59" s="4"/>
      <c r="B59" s="25"/>
      <c r="C59" s="63">
        <v>2016</v>
      </c>
      <c r="D59" s="64">
        <v>31</v>
      </c>
      <c r="E59" s="64">
        <v>27</v>
      </c>
      <c r="F59" s="65">
        <v>0.871</v>
      </c>
      <c r="G59" s="58">
        <v>0.8</v>
      </c>
      <c r="H59" s="77"/>
      <c r="I59" s="25"/>
      <c r="J59" s="78"/>
    </row>
    <row r="60" spans="1:10" x14ac:dyDescent="0.25">
      <c r="A60" s="4"/>
      <c r="B60" s="25"/>
      <c r="C60" s="25">
        <v>2017</v>
      </c>
      <c r="D60" s="59">
        <v>28</v>
      </c>
      <c r="E60" s="59">
        <v>27</v>
      </c>
      <c r="F60" s="60">
        <v>0.96399999999999997</v>
      </c>
      <c r="G60" s="83">
        <v>0.8</v>
      </c>
      <c r="H60" s="87"/>
      <c r="I60" s="25"/>
      <c r="J60" s="88"/>
    </row>
    <row r="61" spans="1:10" x14ac:dyDescent="0.25">
      <c r="A61" s="4"/>
      <c r="B61" s="4"/>
      <c r="C61" s="4"/>
      <c r="D61" s="24"/>
      <c r="E61" s="24"/>
      <c r="F61" s="30"/>
      <c r="G61" s="29"/>
      <c r="H61" s="21"/>
      <c r="I61" s="4"/>
      <c r="J61" s="4"/>
    </row>
    <row r="62" spans="1:10" x14ac:dyDescent="0.25">
      <c r="A62" s="4"/>
      <c r="B62" s="5" t="s">
        <v>10</v>
      </c>
      <c r="C62" s="63">
        <v>2012</v>
      </c>
      <c r="D62" s="64">
        <v>15</v>
      </c>
      <c r="E62" s="64">
        <v>14</v>
      </c>
      <c r="F62" s="65">
        <v>0.93330000000000002</v>
      </c>
      <c r="G62" s="58">
        <v>0.8</v>
      </c>
      <c r="H62" s="107" t="s">
        <v>55</v>
      </c>
      <c r="I62" s="5"/>
      <c r="J62" s="101" t="s">
        <v>59</v>
      </c>
    </row>
    <row r="63" spans="1:10" x14ac:dyDescent="0.25">
      <c r="A63" s="4"/>
      <c r="B63" s="25"/>
      <c r="C63" s="63">
        <v>2013</v>
      </c>
      <c r="D63" s="64">
        <v>16</v>
      </c>
      <c r="E63" s="64">
        <v>16</v>
      </c>
      <c r="F63" s="65">
        <v>1</v>
      </c>
      <c r="G63" s="58">
        <v>0.8</v>
      </c>
      <c r="H63" s="108"/>
      <c r="I63" s="25"/>
      <c r="J63" s="102"/>
    </row>
    <row r="64" spans="1:10" x14ac:dyDescent="0.25">
      <c r="A64" s="4"/>
      <c r="B64" s="25"/>
      <c r="C64" s="63">
        <v>2014</v>
      </c>
      <c r="D64" s="64" t="s">
        <v>17</v>
      </c>
      <c r="E64" s="64" t="s">
        <v>2</v>
      </c>
      <c r="F64" s="65" t="s">
        <v>2</v>
      </c>
      <c r="G64" s="58">
        <v>0.8</v>
      </c>
      <c r="H64" s="71"/>
      <c r="I64" s="25"/>
      <c r="J64" s="69"/>
    </row>
    <row r="65" spans="1:10" x14ac:dyDescent="0.25">
      <c r="A65" s="4"/>
      <c r="B65" s="25"/>
      <c r="C65" s="63">
        <v>2015</v>
      </c>
      <c r="D65" s="64">
        <v>11</v>
      </c>
      <c r="E65" s="64">
        <v>11</v>
      </c>
      <c r="F65" s="65">
        <v>1</v>
      </c>
      <c r="G65" s="58">
        <v>0.8</v>
      </c>
      <c r="H65" s="71"/>
      <c r="I65" s="25"/>
      <c r="J65" s="69"/>
    </row>
    <row r="66" spans="1:10" x14ac:dyDescent="0.25">
      <c r="A66" s="4"/>
      <c r="B66" s="25"/>
      <c r="C66" s="63">
        <v>2016</v>
      </c>
      <c r="D66" s="64">
        <v>15</v>
      </c>
      <c r="E66" s="64">
        <v>15</v>
      </c>
      <c r="F66" s="65">
        <v>1</v>
      </c>
      <c r="G66" s="58">
        <v>0.8</v>
      </c>
      <c r="H66" s="77"/>
      <c r="I66" s="25"/>
      <c r="J66" s="78"/>
    </row>
    <row r="67" spans="1:10" x14ac:dyDescent="0.25">
      <c r="A67" s="4"/>
      <c r="B67" s="25"/>
      <c r="C67" s="25">
        <v>2017</v>
      </c>
      <c r="D67" s="59">
        <v>24</v>
      </c>
      <c r="E67" s="59">
        <v>23</v>
      </c>
      <c r="F67" s="60">
        <v>0.95799999999999996</v>
      </c>
      <c r="G67" s="83">
        <v>0.8</v>
      </c>
      <c r="H67" s="87"/>
      <c r="I67" s="25"/>
      <c r="J67" s="88"/>
    </row>
    <row r="68" spans="1:10" x14ac:dyDescent="0.25">
      <c r="A68" s="4"/>
      <c r="B68" s="4"/>
      <c r="C68" s="4"/>
      <c r="D68" s="24"/>
      <c r="E68" s="24"/>
      <c r="F68" s="30"/>
      <c r="G68" s="29"/>
      <c r="H68" s="21"/>
      <c r="I68" s="4"/>
      <c r="J68" s="4"/>
    </row>
    <row r="69" spans="1:10" x14ac:dyDescent="0.25">
      <c r="A69" s="4"/>
      <c r="B69" s="5" t="s">
        <v>11</v>
      </c>
      <c r="C69" s="63">
        <v>2012</v>
      </c>
      <c r="D69" s="64">
        <v>204</v>
      </c>
      <c r="E69" s="64">
        <v>199</v>
      </c>
      <c r="F69" s="65">
        <v>0.97550000000000003</v>
      </c>
      <c r="G69" s="58">
        <v>0.8</v>
      </c>
      <c r="H69" s="107" t="s">
        <v>55</v>
      </c>
      <c r="I69" s="5"/>
      <c r="J69" s="101" t="s">
        <v>59</v>
      </c>
    </row>
    <row r="70" spans="1:10" x14ac:dyDescent="0.25">
      <c r="A70" s="4"/>
      <c r="B70" s="25" t="s">
        <v>12</v>
      </c>
      <c r="C70" s="63">
        <v>2013</v>
      </c>
      <c r="D70" s="64">
        <v>209</v>
      </c>
      <c r="E70" s="64">
        <v>200</v>
      </c>
      <c r="F70" s="65">
        <v>0.95689999999999997</v>
      </c>
      <c r="G70" s="58">
        <v>0.8</v>
      </c>
      <c r="H70" s="108"/>
      <c r="I70" s="25"/>
      <c r="J70" s="102"/>
    </row>
    <row r="71" spans="1:10" x14ac:dyDescent="0.25">
      <c r="A71" s="4"/>
      <c r="B71" s="25"/>
      <c r="C71" s="63">
        <v>2014</v>
      </c>
      <c r="D71" s="64">
        <v>173</v>
      </c>
      <c r="E71" s="64">
        <v>166</v>
      </c>
      <c r="F71" s="65">
        <v>0.96</v>
      </c>
      <c r="G71" s="58">
        <v>0.8</v>
      </c>
      <c r="H71" s="71"/>
      <c r="I71" s="25"/>
      <c r="J71" s="69"/>
    </row>
    <row r="72" spans="1:10" x14ac:dyDescent="0.25">
      <c r="A72" s="4"/>
      <c r="B72" s="25"/>
      <c r="C72" s="63">
        <v>2015</v>
      </c>
      <c r="D72" s="64">
        <v>185</v>
      </c>
      <c r="E72" s="64">
        <v>177</v>
      </c>
      <c r="F72" s="65">
        <v>0.95699999999999996</v>
      </c>
      <c r="G72" s="58">
        <v>0.8</v>
      </c>
      <c r="H72" s="71"/>
      <c r="I72" s="25"/>
      <c r="J72" s="69"/>
    </row>
    <row r="73" spans="1:10" x14ac:dyDescent="0.25">
      <c r="A73" s="4"/>
      <c r="B73" s="25"/>
      <c r="C73" s="63">
        <v>2016</v>
      </c>
      <c r="D73" s="64">
        <v>159</v>
      </c>
      <c r="E73" s="64">
        <v>157</v>
      </c>
      <c r="F73" s="65">
        <v>0.98699999999999999</v>
      </c>
      <c r="G73" s="58">
        <v>0.8</v>
      </c>
      <c r="H73" s="77"/>
      <c r="I73" s="25"/>
      <c r="J73" s="78"/>
    </row>
    <row r="74" spans="1:10" x14ac:dyDescent="0.25">
      <c r="A74" s="4"/>
      <c r="B74" s="25"/>
      <c r="C74" s="25">
        <v>2017</v>
      </c>
      <c r="D74" s="59">
        <v>171</v>
      </c>
      <c r="E74" s="59">
        <v>164</v>
      </c>
      <c r="F74" s="60">
        <v>0.95899999999999996</v>
      </c>
      <c r="G74" s="83">
        <v>0.8</v>
      </c>
      <c r="H74" s="87"/>
      <c r="I74" s="25"/>
      <c r="J74" s="88"/>
    </row>
    <row r="75" spans="1:10" x14ac:dyDescent="0.25">
      <c r="A75" s="4"/>
      <c r="B75" s="4"/>
      <c r="C75" s="4"/>
      <c r="D75" s="24"/>
      <c r="E75" s="24"/>
      <c r="F75" s="30"/>
      <c r="G75" s="29"/>
      <c r="H75" s="21"/>
      <c r="I75" s="4"/>
      <c r="J75" s="4"/>
    </row>
    <row r="76" spans="1:10" x14ac:dyDescent="0.25">
      <c r="A76" s="4"/>
      <c r="B76" s="5" t="s">
        <v>13</v>
      </c>
      <c r="C76" s="63">
        <v>2012</v>
      </c>
      <c r="D76" s="64">
        <v>75</v>
      </c>
      <c r="E76" s="64">
        <v>73</v>
      </c>
      <c r="F76" s="65">
        <v>0.97330000000000005</v>
      </c>
      <c r="G76" s="58">
        <v>0.8</v>
      </c>
      <c r="H76" s="107" t="s">
        <v>55</v>
      </c>
      <c r="I76" s="5"/>
      <c r="J76" s="101" t="s">
        <v>59</v>
      </c>
    </row>
    <row r="77" spans="1:10" x14ac:dyDescent="0.25">
      <c r="A77" s="4"/>
      <c r="B77" s="25" t="s">
        <v>14</v>
      </c>
      <c r="C77" s="63">
        <v>2013</v>
      </c>
      <c r="D77" s="64">
        <v>48</v>
      </c>
      <c r="E77" s="64">
        <v>46</v>
      </c>
      <c r="F77" s="65">
        <v>0.95830000000000004</v>
      </c>
      <c r="G77" s="58">
        <v>0.8</v>
      </c>
      <c r="H77" s="108"/>
      <c r="I77" s="25"/>
      <c r="J77" s="102"/>
    </row>
    <row r="78" spans="1:10" x14ac:dyDescent="0.25">
      <c r="A78" s="4"/>
      <c r="B78" s="25"/>
      <c r="C78" s="63">
        <v>2014</v>
      </c>
      <c r="D78" s="64">
        <v>54</v>
      </c>
      <c r="E78" s="64">
        <v>53</v>
      </c>
      <c r="F78" s="65">
        <v>0.98099999999999998</v>
      </c>
      <c r="G78" s="58">
        <v>0.8</v>
      </c>
      <c r="H78" s="71"/>
      <c r="I78" s="25"/>
      <c r="J78" s="69"/>
    </row>
    <row r="79" spans="1:10" x14ac:dyDescent="0.25">
      <c r="A79" s="4"/>
      <c r="B79" s="25"/>
      <c r="C79" s="63">
        <v>2015</v>
      </c>
      <c r="D79" s="64">
        <v>51</v>
      </c>
      <c r="E79" s="64">
        <v>49</v>
      </c>
      <c r="F79" s="65">
        <v>0.96099999999999997</v>
      </c>
      <c r="G79" s="58">
        <v>0.8</v>
      </c>
      <c r="H79" s="71"/>
      <c r="I79" s="25"/>
      <c r="J79" s="69"/>
    </row>
    <row r="80" spans="1:10" x14ac:dyDescent="0.25">
      <c r="A80" s="4"/>
      <c r="B80" s="25"/>
      <c r="C80" s="63">
        <v>2016</v>
      </c>
      <c r="D80" s="64">
        <v>69</v>
      </c>
      <c r="E80" s="64">
        <v>65</v>
      </c>
      <c r="F80" s="65">
        <v>0.94199999999999995</v>
      </c>
      <c r="G80" s="58">
        <v>0.8</v>
      </c>
      <c r="H80" s="77"/>
      <c r="I80" s="25"/>
      <c r="J80" s="78"/>
    </row>
    <row r="81" spans="1:14" x14ac:dyDescent="0.25">
      <c r="A81" s="4"/>
      <c r="B81" s="25"/>
      <c r="C81" s="25">
        <v>2017</v>
      </c>
      <c r="D81" s="59">
        <v>88</v>
      </c>
      <c r="E81" s="59">
        <v>86</v>
      </c>
      <c r="F81" s="60">
        <v>0.97699999999999998</v>
      </c>
      <c r="G81" s="83">
        <v>0.8</v>
      </c>
      <c r="H81" s="87"/>
      <c r="I81" s="25"/>
      <c r="J81" s="88"/>
    </row>
    <row r="82" spans="1:14" x14ac:dyDescent="0.25">
      <c r="A82" s="4"/>
      <c r="B82" s="25"/>
      <c r="C82" s="25"/>
      <c r="D82" s="59"/>
      <c r="E82" s="59"/>
      <c r="F82" s="60"/>
      <c r="G82" s="66"/>
      <c r="H82" s="25"/>
      <c r="I82" s="25"/>
      <c r="J82" s="25"/>
    </row>
    <row r="83" spans="1:14" x14ac:dyDescent="0.25">
      <c r="A83" s="18" t="s">
        <v>21</v>
      </c>
      <c r="B83" s="17"/>
      <c r="C83" s="18"/>
      <c r="D83" s="17"/>
      <c r="E83" s="17"/>
      <c r="F83" s="22"/>
      <c r="G83" s="36"/>
      <c r="H83" s="17"/>
      <c r="I83" s="17"/>
      <c r="J83" s="17"/>
      <c r="K83" s="16"/>
      <c r="L83" s="16"/>
      <c r="M83" s="16"/>
      <c r="N83" s="16"/>
    </row>
    <row r="84" spans="1:14" ht="45" x14ac:dyDescent="0.25">
      <c r="A84" s="14" t="s">
        <v>42</v>
      </c>
      <c r="B84" s="15" t="s">
        <v>44</v>
      </c>
      <c r="C84" s="15" t="s">
        <v>43</v>
      </c>
      <c r="D84" s="15" t="s">
        <v>45</v>
      </c>
      <c r="E84" s="15" t="s">
        <v>46</v>
      </c>
      <c r="F84" s="32" t="s">
        <v>47</v>
      </c>
      <c r="G84" s="33" t="s">
        <v>48</v>
      </c>
      <c r="H84" s="15" t="s">
        <v>51</v>
      </c>
      <c r="I84" s="15"/>
      <c r="J84" s="15" t="s">
        <v>60</v>
      </c>
      <c r="K84" s="16"/>
      <c r="L84" s="16"/>
      <c r="M84" s="16"/>
      <c r="N84" s="16"/>
    </row>
    <row r="85" spans="1:14" x14ac:dyDescent="0.25">
      <c r="A85" s="5" t="s">
        <v>22</v>
      </c>
      <c r="B85" s="5" t="s">
        <v>23</v>
      </c>
      <c r="C85" s="63">
        <v>2012</v>
      </c>
      <c r="D85" s="64">
        <v>192</v>
      </c>
      <c r="E85" s="64">
        <v>148</v>
      </c>
      <c r="F85" s="65">
        <v>0.77080000000000004</v>
      </c>
      <c r="G85" s="58">
        <v>0.8</v>
      </c>
      <c r="H85" s="99" t="s">
        <v>53</v>
      </c>
      <c r="I85" s="4"/>
      <c r="J85" s="101" t="s">
        <v>59</v>
      </c>
    </row>
    <row r="86" spans="1:14" x14ac:dyDescent="0.25">
      <c r="A86" s="4"/>
      <c r="B86" s="4"/>
      <c r="C86" s="63">
        <v>2013</v>
      </c>
      <c r="D86" s="64">
        <v>223</v>
      </c>
      <c r="E86" s="64">
        <v>188</v>
      </c>
      <c r="F86" s="65">
        <v>0.84299999999999997</v>
      </c>
      <c r="G86" s="58">
        <v>0.8</v>
      </c>
      <c r="H86" s="106"/>
      <c r="I86" s="4"/>
      <c r="J86" s="103"/>
    </row>
    <row r="87" spans="1:14" x14ac:dyDescent="0.25">
      <c r="A87" s="4"/>
      <c r="B87" s="4"/>
      <c r="C87" s="63">
        <v>2014</v>
      </c>
      <c r="D87" s="64">
        <v>256</v>
      </c>
      <c r="E87" s="64">
        <v>211</v>
      </c>
      <c r="F87" s="65">
        <v>0.82420000000000004</v>
      </c>
      <c r="G87" s="58">
        <v>0.8</v>
      </c>
      <c r="H87" s="106"/>
      <c r="I87" s="4"/>
      <c r="J87" s="103"/>
    </row>
    <row r="88" spans="1:14" x14ac:dyDescent="0.25">
      <c r="A88" s="4"/>
      <c r="B88" s="4"/>
      <c r="C88" s="63">
        <v>2015</v>
      </c>
      <c r="D88" s="64">
        <v>245</v>
      </c>
      <c r="E88" s="64">
        <v>199</v>
      </c>
      <c r="F88" s="65">
        <v>0.81200000000000006</v>
      </c>
      <c r="G88" s="58">
        <v>0.8</v>
      </c>
      <c r="H88" s="41"/>
      <c r="I88" s="4"/>
      <c r="J88" s="38"/>
    </row>
    <row r="89" spans="1:14" x14ac:dyDescent="0.25">
      <c r="A89" s="4"/>
      <c r="B89" s="4"/>
      <c r="C89" s="63">
        <v>2016</v>
      </c>
      <c r="D89" s="64">
        <v>223</v>
      </c>
      <c r="E89" s="64">
        <v>177</v>
      </c>
      <c r="F89" s="65">
        <v>0.79400000000000004</v>
      </c>
      <c r="G89" s="58">
        <v>0.8</v>
      </c>
      <c r="H89" s="41"/>
      <c r="I89" s="4"/>
      <c r="J89" s="38"/>
    </row>
    <row r="90" spans="1:14" x14ac:dyDescent="0.25">
      <c r="A90" s="4"/>
      <c r="B90" s="4"/>
      <c r="C90" s="25">
        <v>2017</v>
      </c>
      <c r="D90" s="59">
        <v>181</v>
      </c>
      <c r="E90" s="59">
        <v>153</v>
      </c>
      <c r="F90" s="60">
        <v>0.84499999999999997</v>
      </c>
      <c r="G90" s="83">
        <v>0.8</v>
      </c>
      <c r="H90" s="89"/>
      <c r="I90" s="4"/>
      <c r="J90" s="85"/>
    </row>
    <row r="91" spans="1:14" x14ac:dyDescent="0.25">
      <c r="A91" s="4"/>
      <c r="B91" s="4"/>
      <c r="C91" s="4"/>
      <c r="D91" s="24"/>
      <c r="E91" s="24"/>
      <c r="F91" s="30"/>
      <c r="G91" s="29"/>
      <c r="H91" s="4"/>
      <c r="I91" s="4"/>
      <c r="J91" s="4"/>
    </row>
    <row r="92" spans="1:14" x14ac:dyDescent="0.25">
      <c r="A92" s="4"/>
      <c r="B92" s="5" t="s">
        <v>24</v>
      </c>
      <c r="C92" s="63">
        <v>2012</v>
      </c>
      <c r="D92" s="64">
        <v>44</v>
      </c>
      <c r="E92" s="64">
        <v>38</v>
      </c>
      <c r="F92" s="65">
        <v>0.86360000000000003</v>
      </c>
      <c r="G92" s="58">
        <v>0.8</v>
      </c>
      <c r="H92" s="99" t="s">
        <v>53</v>
      </c>
      <c r="I92" s="5"/>
      <c r="J92" s="101" t="s">
        <v>59</v>
      </c>
    </row>
    <row r="93" spans="1:14" x14ac:dyDescent="0.25">
      <c r="A93" s="4"/>
      <c r="B93" s="25"/>
      <c r="C93" s="63">
        <v>2013</v>
      </c>
      <c r="D93" s="64">
        <v>61</v>
      </c>
      <c r="E93" s="64">
        <v>51</v>
      </c>
      <c r="F93" s="65">
        <v>0.83609999999999995</v>
      </c>
      <c r="G93" s="58">
        <v>0.8</v>
      </c>
      <c r="H93" s="100"/>
      <c r="I93" s="25"/>
      <c r="J93" s="102"/>
    </row>
    <row r="94" spans="1:14" x14ac:dyDescent="0.25">
      <c r="A94" s="4"/>
      <c r="B94" s="25"/>
      <c r="C94" s="63">
        <v>2014</v>
      </c>
      <c r="D94" s="64">
        <v>69</v>
      </c>
      <c r="E94" s="64">
        <v>62</v>
      </c>
      <c r="F94" s="65">
        <v>0.89859999999999995</v>
      </c>
      <c r="G94" s="58">
        <v>0.8</v>
      </c>
      <c r="H94" s="100"/>
      <c r="I94" s="25"/>
      <c r="J94" s="102"/>
    </row>
    <row r="95" spans="1:14" x14ac:dyDescent="0.25">
      <c r="A95" s="4"/>
      <c r="B95" s="4"/>
      <c r="C95" s="63">
        <v>2015</v>
      </c>
      <c r="D95" s="64">
        <v>68</v>
      </c>
      <c r="E95" s="64">
        <v>58</v>
      </c>
      <c r="F95" s="65">
        <v>0.85299999999999998</v>
      </c>
      <c r="G95" s="58">
        <v>0.8</v>
      </c>
      <c r="H95" s="41"/>
      <c r="I95" s="4"/>
      <c r="J95" s="38"/>
    </row>
    <row r="96" spans="1:14" x14ac:dyDescent="0.25">
      <c r="A96" s="4"/>
      <c r="B96" s="4"/>
      <c r="C96" s="63">
        <v>2016</v>
      </c>
      <c r="D96" s="64">
        <v>62</v>
      </c>
      <c r="E96" s="64">
        <v>55</v>
      </c>
      <c r="F96" s="65">
        <v>0.88700000000000001</v>
      </c>
      <c r="G96" s="58">
        <v>0.8</v>
      </c>
      <c r="H96" s="41"/>
      <c r="I96" s="4"/>
      <c r="J96" s="38"/>
    </row>
    <row r="97" spans="1:10" x14ac:dyDescent="0.25">
      <c r="A97" s="4"/>
      <c r="B97" s="4"/>
      <c r="C97" s="25">
        <v>2017</v>
      </c>
      <c r="D97" s="59">
        <v>39</v>
      </c>
      <c r="E97" s="59">
        <v>36</v>
      </c>
      <c r="F97" s="60">
        <v>0.92300000000000004</v>
      </c>
      <c r="G97" s="83">
        <v>0.8</v>
      </c>
      <c r="H97" s="89"/>
      <c r="I97" s="4"/>
      <c r="J97" s="85"/>
    </row>
    <row r="98" spans="1:10" x14ac:dyDescent="0.25">
      <c r="A98" s="4"/>
      <c r="B98" s="4"/>
      <c r="C98" s="4"/>
      <c r="D98" s="24"/>
      <c r="E98" s="24"/>
      <c r="F98" s="30"/>
      <c r="G98" s="29"/>
      <c r="H98" s="4"/>
      <c r="I98" s="4"/>
      <c r="J98" s="4"/>
    </row>
    <row r="99" spans="1:10" x14ac:dyDescent="0.25">
      <c r="A99" s="4"/>
      <c r="B99" s="5" t="s">
        <v>25</v>
      </c>
      <c r="C99" s="63">
        <v>2012</v>
      </c>
      <c r="D99" s="64">
        <v>37</v>
      </c>
      <c r="E99" s="64">
        <v>28</v>
      </c>
      <c r="F99" s="65">
        <v>0.75680000000000003</v>
      </c>
      <c r="G99" s="58">
        <v>0.8</v>
      </c>
      <c r="H99" s="99" t="s">
        <v>53</v>
      </c>
      <c r="I99" s="5"/>
      <c r="J99" s="101" t="s">
        <v>59</v>
      </c>
    </row>
    <row r="100" spans="1:10" x14ac:dyDescent="0.25">
      <c r="A100" s="4"/>
      <c r="B100" s="25"/>
      <c r="C100" s="63">
        <v>2013</v>
      </c>
      <c r="D100" s="64">
        <v>61</v>
      </c>
      <c r="E100" s="64">
        <v>49</v>
      </c>
      <c r="F100" s="65">
        <v>0.80330000000000001</v>
      </c>
      <c r="G100" s="58">
        <v>0.8</v>
      </c>
      <c r="H100" s="100"/>
      <c r="I100" s="25"/>
      <c r="J100" s="102"/>
    </row>
    <row r="101" spans="1:10" x14ac:dyDescent="0.25">
      <c r="A101" s="4"/>
      <c r="B101" s="25"/>
      <c r="C101" s="63">
        <v>2014</v>
      </c>
      <c r="D101" s="64">
        <v>70</v>
      </c>
      <c r="E101" s="64">
        <v>49</v>
      </c>
      <c r="F101" s="65">
        <v>0.7</v>
      </c>
      <c r="G101" s="58">
        <v>0.8</v>
      </c>
      <c r="H101" s="100"/>
      <c r="I101" s="25"/>
      <c r="J101" s="102"/>
    </row>
    <row r="102" spans="1:10" x14ac:dyDescent="0.25">
      <c r="A102" s="4"/>
      <c r="B102" s="4"/>
      <c r="C102" s="63">
        <v>2015</v>
      </c>
      <c r="D102" s="64">
        <v>61</v>
      </c>
      <c r="E102" s="64">
        <v>48</v>
      </c>
      <c r="F102" s="65">
        <v>0.78700000000000003</v>
      </c>
      <c r="G102" s="58">
        <v>0.8</v>
      </c>
      <c r="H102" s="41"/>
      <c r="I102" s="4"/>
      <c r="J102" s="38"/>
    </row>
    <row r="103" spans="1:10" x14ac:dyDescent="0.25">
      <c r="A103" s="4"/>
      <c r="B103" s="4"/>
      <c r="C103" s="63">
        <v>2016</v>
      </c>
      <c r="D103" s="64">
        <v>59</v>
      </c>
      <c r="E103" s="64">
        <v>42</v>
      </c>
      <c r="F103" s="65">
        <v>0.71199999999999997</v>
      </c>
      <c r="G103" s="58">
        <v>0.8</v>
      </c>
      <c r="H103" s="41"/>
      <c r="I103" s="4"/>
      <c r="J103" s="38"/>
    </row>
    <row r="104" spans="1:10" x14ac:dyDescent="0.25">
      <c r="A104" s="4"/>
      <c r="B104" s="4"/>
      <c r="C104" s="25">
        <v>2017</v>
      </c>
      <c r="D104" s="59">
        <v>56</v>
      </c>
      <c r="E104" s="59">
        <v>41</v>
      </c>
      <c r="F104" s="60">
        <v>0.73199999999999998</v>
      </c>
      <c r="G104" s="83">
        <v>0.8</v>
      </c>
      <c r="H104" s="89"/>
      <c r="I104" s="4"/>
      <c r="J104" s="85"/>
    </row>
    <row r="105" spans="1:10" x14ac:dyDescent="0.25">
      <c r="A105" s="4"/>
      <c r="B105" s="4"/>
      <c r="C105" s="4"/>
      <c r="D105" s="24"/>
      <c r="E105" s="24"/>
      <c r="F105" s="30"/>
      <c r="G105" s="29"/>
      <c r="H105" s="4"/>
      <c r="I105" s="4"/>
      <c r="J105" s="4"/>
    </row>
    <row r="106" spans="1:10" x14ac:dyDescent="0.25">
      <c r="A106" s="4"/>
      <c r="B106" s="5" t="s">
        <v>26</v>
      </c>
      <c r="C106" s="63">
        <v>2012</v>
      </c>
      <c r="D106" s="64">
        <v>54</v>
      </c>
      <c r="E106" s="64">
        <v>40</v>
      </c>
      <c r="F106" s="65">
        <v>0.74070000000000003</v>
      </c>
      <c r="G106" s="58">
        <v>0.8</v>
      </c>
      <c r="H106" s="99" t="s">
        <v>53</v>
      </c>
      <c r="I106" s="5"/>
      <c r="J106" s="101" t="s">
        <v>59</v>
      </c>
    </row>
    <row r="107" spans="1:10" x14ac:dyDescent="0.25">
      <c r="A107" s="4"/>
      <c r="B107" s="25"/>
      <c r="C107" s="63">
        <v>2013</v>
      </c>
      <c r="D107" s="64">
        <v>55</v>
      </c>
      <c r="E107" s="64">
        <v>44</v>
      </c>
      <c r="F107" s="65">
        <v>0.8</v>
      </c>
      <c r="G107" s="58">
        <v>0.8</v>
      </c>
      <c r="H107" s="100"/>
      <c r="I107" s="25"/>
      <c r="J107" s="102"/>
    </row>
    <row r="108" spans="1:10" x14ac:dyDescent="0.25">
      <c r="A108" s="4"/>
      <c r="B108" s="25"/>
      <c r="C108" s="63">
        <v>2014</v>
      </c>
      <c r="D108" s="64">
        <v>66</v>
      </c>
      <c r="E108" s="64">
        <v>55</v>
      </c>
      <c r="F108" s="65">
        <v>0.83330000000000004</v>
      </c>
      <c r="G108" s="58">
        <v>0.8</v>
      </c>
      <c r="H108" s="100"/>
      <c r="I108" s="25"/>
      <c r="J108" s="102"/>
    </row>
    <row r="109" spans="1:10" x14ac:dyDescent="0.25">
      <c r="A109" s="4"/>
      <c r="B109" s="4"/>
      <c r="C109" s="63">
        <v>2015</v>
      </c>
      <c r="D109" s="64">
        <v>65</v>
      </c>
      <c r="E109" s="64">
        <v>53</v>
      </c>
      <c r="F109" s="65">
        <v>0.81499999999999995</v>
      </c>
      <c r="G109" s="58">
        <v>0.8</v>
      </c>
      <c r="H109" s="41"/>
      <c r="I109" s="4"/>
      <c r="J109" s="38"/>
    </row>
    <row r="110" spans="1:10" x14ac:dyDescent="0.25">
      <c r="A110" s="4"/>
      <c r="B110" s="4"/>
      <c r="C110" s="63">
        <v>2016</v>
      </c>
      <c r="D110" s="64">
        <v>65</v>
      </c>
      <c r="E110" s="64">
        <v>46</v>
      </c>
      <c r="F110" s="65">
        <v>0.70799999999999996</v>
      </c>
      <c r="G110" s="58">
        <v>0.8</v>
      </c>
      <c r="H110" s="41"/>
      <c r="I110" s="4"/>
      <c r="J110" s="38"/>
    </row>
    <row r="111" spans="1:10" x14ac:dyDescent="0.25">
      <c r="A111" s="4"/>
      <c r="B111" s="4"/>
      <c r="C111" s="25">
        <v>2017</v>
      </c>
      <c r="D111" s="59">
        <v>30</v>
      </c>
      <c r="E111" s="59">
        <v>28</v>
      </c>
      <c r="F111" s="60">
        <v>0.93300000000000005</v>
      </c>
      <c r="G111" s="83">
        <v>0.8</v>
      </c>
      <c r="H111" s="89"/>
      <c r="I111" s="4"/>
      <c r="J111" s="85"/>
    </row>
    <row r="112" spans="1:10" x14ac:dyDescent="0.25">
      <c r="A112" s="4"/>
      <c r="B112" s="4"/>
      <c r="C112" s="4"/>
      <c r="D112" s="24"/>
      <c r="E112" s="24"/>
      <c r="F112" s="30"/>
      <c r="G112" s="29"/>
      <c r="H112" s="4"/>
      <c r="I112" s="4"/>
      <c r="J112" s="4"/>
    </row>
    <row r="113" spans="1:10" x14ac:dyDescent="0.25">
      <c r="A113" s="4"/>
      <c r="B113" s="5" t="s">
        <v>27</v>
      </c>
      <c r="C113" s="63">
        <v>2012</v>
      </c>
      <c r="D113" s="64">
        <v>57</v>
      </c>
      <c r="E113" s="64">
        <v>42</v>
      </c>
      <c r="F113" s="65">
        <v>0.73680000000000001</v>
      </c>
      <c r="G113" s="58">
        <v>0.8</v>
      </c>
      <c r="H113" s="99" t="s">
        <v>53</v>
      </c>
      <c r="I113" s="5"/>
      <c r="J113" s="104" t="s">
        <v>59</v>
      </c>
    </row>
    <row r="114" spans="1:10" x14ac:dyDescent="0.25">
      <c r="A114" s="4"/>
      <c r="B114" s="25"/>
      <c r="C114" s="63">
        <v>2013</v>
      </c>
      <c r="D114" s="64">
        <v>46</v>
      </c>
      <c r="E114" s="64">
        <v>44</v>
      </c>
      <c r="F114" s="65">
        <v>0.95650000000000002</v>
      </c>
      <c r="G114" s="58">
        <v>0.8</v>
      </c>
      <c r="H114" s="100"/>
      <c r="I114" s="25"/>
      <c r="J114" s="105"/>
    </row>
    <row r="115" spans="1:10" x14ac:dyDescent="0.25">
      <c r="A115" s="4"/>
      <c r="B115" s="25"/>
      <c r="C115" s="63">
        <v>2014</v>
      </c>
      <c r="D115" s="64">
        <v>51</v>
      </c>
      <c r="E115" s="64">
        <v>45</v>
      </c>
      <c r="F115" s="65">
        <v>0.88239999999999996</v>
      </c>
      <c r="G115" s="58">
        <v>0.8</v>
      </c>
      <c r="H115" s="100"/>
      <c r="I115" s="25"/>
      <c r="J115" s="105"/>
    </row>
    <row r="116" spans="1:10" x14ac:dyDescent="0.25">
      <c r="A116" s="4"/>
      <c r="B116" s="4"/>
      <c r="C116" s="63">
        <v>2015</v>
      </c>
      <c r="D116" s="64">
        <v>51</v>
      </c>
      <c r="E116" s="64">
        <v>40</v>
      </c>
      <c r="F116" s="65">
        <v>0.78400000000000003</v>
      </c>
      <c r="G116" s="58">
        <v>0.8</v>
      </c>
      <c r="H116" s="41"/>
      <c r="I116" s="4"/>
      <c r="J116" s="45"/>
    </row>
    <row r="117" spans="1:10" x14ac:dyDescent="0.25">
      <c r="A117" s="4"/>
      <c r="B117" s="4"/>
      <c r="C117" s="63">
        <v>2016</v>
      </c>
      <c r="D117" s="64">
        <v>37</v>
      </c>
      <c r="E117" s="64">
        <v>34</v>
      </c>
      <c r="F117" s="65">
        <v>0.91900000000000004</v>
      </c>
      <c r="G117" s="58">
        <v>0.8</v>
      </c>
      <c r="H117" s="41"/>
      <c r="I117" s="4"/>
      <c r="J117" s="45"/>
    </row>
    <row r="118" spans="1:10" x14ac:dyDescent="0.25">
      <c r="A118" s="4"/>
      <c r="B118" s="4"/>
      <c r="C118" s="25">
        <v>2017</v>
      </c>
      <c r="D118" s="59">
        <v>56</v>
      </c>
      <c r="E118" s="59">
        <v>48</v>
      </c>
      <c r="F118" s="60">
        <v>0.85699999999999998</v>
      </c>
      <c r="G118" s="83">
        <v>0.8</v>
      </c>
      <c r="H118" s="89"/>
      <c r="I118" s="4"/>
      <c r="J118" s="45"/>
    </row>
    <row r="119" spans="1:10" x14ac:dyDescent="0.25">
      <c r="A119" s="4"/>
      <c r="B119" s="4"/>
      <c r="C119" s="4"/>
      <c r="D119" s="24"/>
      <c r="E119" s="24"/>
      <c r="F119" s="30"/>
      <c r="G119" s="29"/>
      <c r="H119" s="4"/>
      <c r="I119" s="4"/>
      <c r="J119" s="4"/>
    </row>
    <row r="120" spans="1:10" ht="14.1" customHeight="1" x14ac:dyDescent="0.25">
      <c r="A120" s="5" t="s">
        <v>0</v>
      </c>
      <c r="B120" s="5" t="s">
        <v>28</v>
      </c>
      <c r="C120" s="63">
        <v>2012</v>
      </c>
      <c r="D120" s="64">
        <v>25</v>
      </c>
      <c r="E120" s="64">
        <v>24</v>
      </c>
      <c r="F120" s="65">
        <v>0.96</v>
      </c>
      <c r="G120" s="112" t="s">
        <v>57</v>
      </c>
      <c r="H120" s="99" t="s">
        <v>58</v>
      </c>
      <c r="I120" s="5"/>
      <c r="J120" s="101" t="s">
        <v>59</v>
      </c>
    </row>
    <row r="121" spans="1:10" x14ac:dyDescent="0.25">
      <c r="A121" s="4"/>
      <c r="B121" s="4"/>
      <c r="C121" s="63">
        <v>2013</v>
      </c>
      <c r="D121" s="64">
        <v>21</v>
      </c>
      <c r="E121" s="64">
        <v>19</v>
      </c>
      <c r="F121" s="65">
        <v>0.90480000000000005</v>
      </c>
      <c r="G121" s="113"/>
      <c r="H121" s="100"/>
      <c r="I121" s="4"/>
      <c r="J121" s="102"/>
    </row>
    <row r="122" spans="1:10" x14ac:dyDescent="0.25">
      <c r="A122" s="4"/>
      <c r="B122" s="4"/>
      <c r="C122" s="63">
        <v>2014</v>
      </c>
      <c r="D122" s="64">
        <v>22</v>
      </c>
      <c r="E122" s="64">
        <v>18</v>
      </c>
      <c r="F122" s="65">
        <v>0.81820000000000004</v>
      </c>
      <c r="G122" s="113"/>
      <c r="H122" s="100"/>
      <c r="I122" s="4"/>
      <c r="J122" s="102"/>
    </row>
    <row r="123" spans="1:10" x14ac:dyDescent="0.25">
      <c r="A123" s="4"/>
      <c r="B123" s="4"/>
      <c r="C123" s="63">
        <v>2015</v>
      </c>
      <c r="D123" s="64">
        <v>41</v>
      </c>
      <c r="E123" s="64">
        <v>36</v>
      </c>
      <c r="F123" s="65">
        <v>0.878</v>
      </c>
      <c r="G123" s="37"/>
      <c r="H123" s="39"/>
      <c r="I123" s="4"/>
      <c r="J123" s="44"/>
    </row>
    <row r="124" spans="1:10" x14ac:dyDescent="0.25">
      <c r="A124" s="4"/>
      <c r="B124" s="4"/>
      <c r="C124" s="63">
        <v>2016</v>
      </c>
      <c r="D124" s="64">
        <v>26</v>
      </c>
      <c r="E124" s="64">
        <v>22</v>
      </c>
      <c r="F124" s="65">
        <v>0.84599999999999997</v>
      </c>
      <c r="G124" s="37"/>
      <c r="H124" s="39"/>
      <c r="I124" s="4"/>
      <c r="J124" s="44"/>
    </row>
    <row r="125" spans="1:10" x14ac:dyDescent="0.25">
      <c r="A125" s="4"/>
      <c r="B125" s="4"/>
      <c r="C125" s="25">
        <v>2017</v>
      </c>
      <c r="D125" s="59">
        <v>21</v>
      </c>
      <c r="E125" s="59">
        <v>21</v>
      </c>
      <c r="F125" s="60">
        <v>1</v>
      </c>
      <c r="G125" s="84"/>
      <c r="H125" s="86"/>
      <c r="I125" s="4"/>
      <c r="J125" s="88"/>
    </row>
    <row r="126" spans="1:10" x14ac:dyDescent="0.25">
      <c r="A126" s="4"/>
      <c r="B126" s="4"/>
      <c r="C126" s="4"/>
      <c r="D126" s="24"/>
      <c r="E126" s="24"/>
      <c r="F126" s="30"/>
      <c r="G126" s="29"/>
      <c r="H126" s="4"/>
      <c r="I126" s="4"/>
      <c r="J126" s="4"/>
    </row>
    <row r="127" spans="1:10" x14ac:dyDescent="0.25">
      <c r="A127" s="4"/>
      <c r="B127" s="5" t="s">
        <v>29</v>
      </c>
      <c r="C127" s="63">
        <v>2011</v>
      </c>
      <c r="D127" s="64">
        <v>10</v>
      </c>
      <c r="E127" s="64">
        <v>10</v>
      </c>
      <c r="F127" s="65">
        <f>E127/D127</f>
        <v>1</v>
      </c>
      <c r="G127" s="58">
        <v>0.8</v>
      </c>
      <c r="H127" s="99" t="s">
        <v>52</v>
      </c>
      <c r="I127" s="5"/>
      <c r="J127" s="101" t="s">
        <v>59</v>
      </c>
    </row>
    <row r="128" spans="1:10" x14ac:dyDescent="0.25">
      <c r="A128" s="4"/>
      <c r="B128" s="25"/>
      <c r="C128" s="63">
        <v>2012</v>
      </c>
      <c r="D128" s="64">
        <v>9</v>
      </c>
      <c r="E128" s="64">
        <v>7</v>
      </c>
      <c r="F128" s="65">
        <f>E128/D128</f>
        <v>0.77777777777777779</v>
      </c>
      <c r="G128" s="58">
        <v>0.8</v>
      </c>
      <c r="H128" s="100"/>
      <c r="I128" s="25"/>
      <c r="J128" s="102"/>
    </row>
    <row r="129" spans="1:10" x14ac:dyDescent="0.25">
      <c r="A129" s="4"/>
      <c r="B129" s="25"/>
      <c r="C129" s="63">
        <v>2013</v>
      </c>
      <c r="D129" s="64">
        <v>9</v>
      </c>
      <c r="E129" s="64">
        <v>6</v>
      </c>
      <c r="F129" s="65">
        <f>E129/D129</f>
        <v>0.66666666666666663</v>
      </c>
      <c r="G129" s="58">
        <v>0.8</v>
      </c>
      <c r="H129" s="100"/>
      <c r="I129" s="25"/>
      <c r="J129" s="102"/>
    </row>
    <row r="130" spans="1:10" x14ac:dyDescent="0.25">
      <c r="A130" s="4"/>
      <c r="B130" s="4"/>
      <c r="C130" s="63">
        <v>2014</v>
      </c>
      <c r="D130" s="64">
        <v>24</v>
      </c>
      <c r="E130" s="64">
        <v>18</v>
      </c>
      <c r="F130" s="65">
        <v>0.75</v>
      </c>
      <c r="G130" s="58">
        <v>0.8</v>
      </c>
      <c r="H130" s="41"/>
      <c r="I130" s="4"/>
      <c r="J130" s="38"/>
    </row>
    <row r="131" spans="1:10" x14ac:dyDescent="0.25">
      <c r="A131" s="4"/>
      <c r="B131" s="4"/>
      <c r="C131" s="63">
        <v>2015</v>
      </c>
      <c r="D131" s="64">
        <v>8</v>
      </c>
      <c r="E131" s="64">
        <v>6</v>
      </c>
      <c r="F131" s="65">
        <v>0.75</v>
      </c>
      <c r="G131" s="58">
        <v>0.8</v>
      </c>
      <c r="H131" s="41"/>
      <c r="I131" s="4"/>
      <c r="J131" s="38"/>
    </row>
    <row r="132" spans="1:10" ht="12.75" customHeight="1" x14ac:dyDescent="0.25">
      <c r="A132" s="4"/>
      <c r="B132" s="4"/>
      <c r="C132" s="63">
        <v>2016</v>
      </c>
      <c r="D132" s="64">
        <v>9</v>
      </c>
      <c r="E132" s="64">
        <v>9</v>
      </c>
      <c r="F132" s="65">
        <v>1</v>
      </c>
      <c r="G132" s="58">
        <v>0.8</v>
      </c>
      <c r="H132" s="4"/>
      <c r="I132" s="4"/>
      <c r="J132" s="4"/>
    </row>
    <row r="133" spans="1:10" ht="12.75" customHeight="1" x14ac:dyDescent="0.25">
      <c r="A133" s="4"/>
      <c r="B133" s="4"/>
      <c r="C133" s="4">
        <v>2017</v>
      </c>
      <c r="D133" s="24">
        <v>7</v>
      </c>
      <c r="E133" s="24">
        <v>4</v>
      </c>
      <c r="F133" s="30">
        <v>0.56999999999999995</v>
      </c>
      <c r="G133" s="34">
        <v>0.8</v>
      </c>
      <c r="H133" s="4"/>
      <c r="I133" s="4"/>
      <c r="J133" s="4"/>
    </row>
    <row r="134" spans="1:10" x14ac:dyDescent="0.25">
      <c r="A134" s="4"/>
      <c r="B134" s="4"/>
      <c r="C134" s="4"/>
      <c r="D134" s="24"/>
      <c r="E134" s="24"/>
      <c r="F134" s="30"/>
      <c r="G134" s="34"/>
      <c r="H134" s="47"/>
      <c r="I134" s="4"/>
      <c r="J134" s="46"/>
    </row>
    <row r="135" spans="1:10" x14ac:dyDescent="0.25">
      <c r="A135" s="4"/>
      <c r="B135" s="5" t="s">
        <v>50</v>
      </c>
      <c r="C135" s="63">
        <v>2013</v>
      </c>
      <c r="D135" s="64">
        <v>2</v>
      </c>
      <c r="E135" s="64">
        <v>2</v>
      </c>
      <c r="F135" s="65">
        <f>E135/D135</f>
        <v>1</v>
      </c>
      <c r="G135" s="58">
        <v>0.8</v>
      </c>
      <c r="H135" s="110" t="s">
        <v>52</v>
      </c>
      <c r="I135" s="5"/>
      <c r="J135" s="101" t="s">
        <v>59</v>
      </c>
    </row>
    <row r="136" spans="1:10" x14ac:dyDescent="0.25">
      <c r="A136" s="4"/>
      <c r="B136" s="25"/>
      <c r="C136" s="63">
        <v>2014</v>
      </c>
      <c r="D136" s="64">
        <v>1</v>
      </c>
      <c r="E136" s="64">
        <v>0</v>
      </c>
      <c r="F136" s="65">
        <v>0</v>
      </c>
      <c r="G136" s="58">
        <v>0.8</v>
      </c>
      <c r="H136" s="111"/>
      <c r="I136" s="25"/>
      <c r="J136" s="102"/>
    </row>
    <row r="137" spans="1:10" x14ac:dyDescent="0.25">
      <c r="A137" s="4"/>
      <c r="B137" s="4"/>
      <c r="C137" s="63">
        <v>2015</v>
      </c>
      <c r="D137" s="64">
        <v>4</v>
      </c>
      <c r="E137" s="64">
        <v>3</v>
      </c>
      <c r="F137" s="65">
        <v>0.75</v>
      </c>
      <c r="G137" s="58">
        <v>0.8</v>
      </c>
      <c r="H137" s="42"/>
      <c r="I137" s="4"/>
      <c r="J137" s="38"/>
    </row>
    <row r="138" spans="1:10" x14ac:dyDescent="0.25">
      <c r="A138" s="4"/>
      <c r="B138" s="4"/>
      <c r="C138" s="63">
        <v>2016</v>
      </c>
      <c r="D138" s="64">
        <v>3</v>
      </c>
      <c r="E138" s="64">
        <v>3</v>
      </c>
      <c r="F138" s="65">
        <v>1</v>
      </c>
      <c r="G138" s="58">
        <v>0.8</v>
      </c>
      <c r="H138" s="47"/>
      <c r="I138" s="4"/>
      <c r="J138" s="75"/>
    </row>
    <row r="139" spans="1:10" x14ac:dyDescent="0.25">
      <c r="A139" s="4"/>
      <c r="B139" s="4"/>
      <c r="C139" s="25">
        <v>2017</v>
      </c>
      <c r="D139" s="59">
        <v>3</v>
      </c>
      <c r="E139" s="59">
        <v>1</v>
      </c>
      <c r="F139" s="60">
        <v>0.33</v>
      </c>
      <c r="G139" s="83">
        <v>0.8</v>
      </c>
      <c r="H139" s="47"/>
      <c r="I139" s="4"/>
      <c r="J139" s="85"/>
    </row>
    <row r="140" spans="1:10" x14ac:dyDescent="0.25">
      <c r="A140" s="4"/>
      <c r="B140" s="4"/>
      <c r="C140" s="4"/>
      <c r="D140" s="24"/>
      <c r="E140" s="24"/>
      <c r="F140" s="30"/>
      <c r="G140" s="34"/>
      <c r="H140" s="42"/>
      <c r="I140" s="4"/>
      <c r="J140" s="38"/>
    </row>
    <row r="141" spans="1:10" ht="15" customHeight="1" x14ac:dyDescent="0.25">
      <c r="A141" s="4"/>
      <c r="B141" s="5" t="s">
        <v>20</v>
      </c>
      <c r="C141" s="63">
        <v>2011</v>
      </c>
      <c r="D141" s="64">
        <v>6</v>
      </c>
      <c r="E141" s="64">
        <v>5</v>
      </c>
      <c r="F141" s="65">
        <v>0.83299999999999996</v>
      </c>
      <c r="G141" s="58">
        <v>0.8</v>
      </c>
      <c r="H141" s="5"/>
      <c r="I141" s="5"/>
      <c r="J141" s="67"/>
    </row>
    <row r="142" spans="1:10" x14ac:dyDescent="0.25">
      <c r="A142" s="4"/>
      <c r="B142" s="4"/>
      <c r="C142" s="63">
        <v>2012</v>
      </c>
      <c r="D142" s="64">
        <v>8</v>
      </c>
      <c r="E142" s="64">
        <v>8</v>
      </c>
      <c r="F142" s="65">
        <v>1</v>
      </c>
      <c r="G142" s="58">
        <v>0.8</v>
      </c>
      <c r="H142" s="106" t="s">
        <v>54</v>
      </c>
      <c r="I142" s="4"/>
      <c r="J142" s="103" t="s">
        <v>59</v>
      </c>
    </row>
    <row r="143" spans="1:10" x14ac:dyDescent="0.25">
      <c r="A143" s="4"/>
      <c r="B143" s="4"/>
      <c r="C143" s="63">
        <v>2013</v>
      </c>
      <c r="D143" s="64">
        <v>6</v>
      </c>
      <c r="E143" s="64">
        <v>5</v>
      </c>
      <c r="F143" s="65">
        <v>0.83299999999999996</v>
      </c>
      <c r="G143" s="58">
        <v>0.8</v>
      </c>
      <c r="H143" s="106"/>
      <c r="I143" s="4"/>
      <c r="J143" s="103"/>
    </row>
    <row r="144" spans="1:10" x14ac:dyDescent="0.25">
      <c r="A144" s="4"/>
      <c r="B144" s="4"/>
      <c r="C144" s="63">
        <v>2014</v>
      </c>
      <c r="D144" s="64">
        <v>9</v>
      </c>
      <c r="E144" s="64">
        <v>7</v>
      </c>
      <c r="F144" s="65">
        <v>0.77800000000000002</v>
      </c>
      <c r="G144" s="58">
        <v>0.8</v>
      </c>
      <c r="H144" s="106"/>
      <c r="I144" s="4"/>
      <c r="J144" s="103"/>
    </row>
    <row r="145" spans="1:10" x14ac:dyDescent="0.25">
      <c r="A145" s="4"/>
      <c r="B145" s="4"/>
      <c r="C145" s="63">
        <v>2015</v>
      </c>
      <c r="D145" s="64">
        <v>7</v>
      </c>
      <c r="E145" s="64">
        <v>6</v>
      </c>
      <c r="F145" s="65">
        <v>0.85699999999999998</v>
      </c>
      <c r="G145" s="58">
        <v>0.8</v>
      </c>
      <c r="H145" s="41"/>
      <c r="I145" s="4"/>
      <c r="J145" s="38"/>
    </row>
    <row r="146" spans="1:10" x14ac:dyDescent="0.25">
      <c r="A146" s="4"/>
      <c r="B146" s="4"/>
      <c r="C146" s="63">
        <v>2016</v>
      </c>
      <c r="D146" s="64">
        <v>8</v>
      </c>
      <c r="E146" s="64">
        <v>7</v>
      </c>
      <c r="F146" s="65">
        <v>0.75</v>
      </c>
      <c r="G146" s="58">
        <v>0.8</v>
      </c>
      <c r="H146" s="79"/>
      <c r="I146" s="4"/>
      <c r="J146" s="75"/>
    </row>
    <row r="147" spans="1:10" x14ac:dyDescent="0.25">
      <c r="A147" s="4"/>
      <c r="B147" s="4"/>
      <c r="C147" s="25">
        <v>2017</v>
      </c>
      <c r="D147" s="59">
        <v>8</v>
      </c>
      <c r="E147" s="59">
        <v>8</v>
      </c>
      <c r="F147" s="60"/>
      <c r="G147" s="83"/>
      <c r="H147" s="89"/>
      <c r="I147" s="4"/>
      <c r="J147" s="85"/>
    </row>
    <row r="148" spans="1:10" x14ac:dyDescent="0.25">
      <c r="A148" s="4"/>
      <c r="B148" s="4"/>
      <c r="C148" s="4"/>
      <c r="D148" s="24"/>
      <c r="E148" s="24"/>
      <c r="F148" s="30"/>
      <c r="G148" s="34"/>
      <c r="H148" s="4"/>
      <c r="I148" s="4"/>
      <c r="J148" s="4"/>
    </row>
    <row r="149" spans="1:10" ht="14.1" customHeight="1" x14ac:dyDescent="0.25">
      <c r="A149" s="5" t="s">
        <v>4</v>
      </c>
      <c r="B149" s="5" t="s">
        <v>15</v>
      </c>
      <c r="C149" s="63">
        <v>2012</v>
      </c>
      <c r="D149" s="64">
        <v>12</v>
      </c>
      <c r="E149" s="64">
        <v>12</v>
      </c>
      <c r="F149" s="65">
        <v>1</v>
      </c>
      <c r="G149" s="58">
        <v>0.8</v>
      </c>
      <c r="H149" s="107" t="s">
        <v>55</v>
      </c>
      <c r="I149" s="5"/>
      <c r="J149" s="101" t="s">
        <v>59</v>
      </c>
    </row>
    <row r="150" spans="1:10" x14ac:dyDescent="0.25">
      <c r="A150" s="4"/>
      <c r="B150" s="4"/>
      <c r="C150" s="63">
        <v>2013</v>
      </c>
      <c r="D150" s="64">
        <v>23</v>
      </c>
      <c r="E150" s="64">
        <v>23</v>
      </c>
      <c r="F150" s="65">
        <v>1</v>
      </c>
      <c r="G150" s="58">
        <v>0.8</v>
      </c>
      <c r="H150" s="108"/>
      <c r="I150" s="4"/>
      <c r="J150" s="102"/>
    </row>
    <row r="151" spans="1:10" x14ac:dyDescent="0.25">
      <c r="A151" s="4"/>
      <c r="B151" s="4"/>
      <c r="C151" s="63">
        <v>2014</v>
      </c>
      <c r="D151" s="64">
        <v>15</v>
      </c>
      <c r="E151" s="64">
        <v>14</v>
      </c>
      <c r="F151" s="65">
        <v>0.97060000000000002</v>
      </c>
      <c r="G151" s="58">
        <v>0.8</v>
      </c>
      <c r="H151" s="108"/>
      <c r="I151" s="4"/>
      <c r="J151" s="102"/>
    </row>
    <row r="152" spans="1:10" x14ac:dyDescent="0.25">
      <c r="A152" s="4"/>
      <c r="B152" s="4"/>
      <c r="C152" s="63">
        <v>2015</v>
      </c>
      <c r="D152" s="64">
        <v>14</v>
      </c>
      <c r="E152" s="64">
        <v>13</v>
      </c>
      <c r="F152" s="65">
        <v>0.92900000000000005</v>
      </c>
      <c r="G152" s="58">
        <v>0.8</v>
      </c>
      <c r="H152" s="43"/>
      <c r="I152" s="4"/>
      <c r="J152" s="44"/>
    </row>
    <row r="153" spans="1:10" x14ac:dyDescent="0.25">
      <c r="A153" s="4"/>
      <c r="B153" s="4"/>
      <c r="C153" s="63">
        <v>2016</v>
      </c>
      <c r="D153" s="64">
        <v>13</v>
      </c>
      <c r="E153" s="64">
        <v>12</v>
      </c>
      <c r="F153" s="65">
        <v>0.92300000000000004</v>
      </c>
      <c r="G153" s="58">
        <v>0.8</v>
      </c>
      <c r="H153" s="77"/>
      <c r="I153" s="4"/>
      <c r="J153" s="78"/>
    </row>
    <row r="154" spans="1:10" x14ac:dyDescent="0.25">
      <c r="A154" s="4"/>
      <c r="B154" s="4"/>
      <c r="C154" s="25">
        <v>2017</v>
      </c>
      <c r="D154" s="59">
        <v>12</v>
      </c>
      <c r="E154" s="59">
        <v>11</v>
      </c>
      <c r="F154" s="60">
        <v>0.91600000000000004</v>
      </c>
      <c r="G154" s="83">
        <v>0.8</v>
      </c>
      <c r="H154" s="87"/>
      <c r="I154" s="4"/>
      <c r="J154" s="88"/>
    </row>
    <row r="155" spans="1:10" x14ac:dyDescent="0.25">
      <c r="A155" s="4"/>
      <c r="B155" s="4"/>
      <c r="C155" s="4"/>
      <c r="D155" s="24"/>
      <c r="E155" s="24"/>
      <c r="F155" s="30"/>
      <c r="G155" s="34"/>
      <c r="H155" s="4"/>
      <c r="I155" s="4"/>
      <c r="J155" s="4"/>
    </row>
    <row r="156" spans="1:10" ht="14.1" customHeight="1" x14ac:dyDescent="0.25">
      <c r="A156" s="4"/>
      <c r="B156" s="4" t="s">
        <v>16</v>
      </c>
      <c r="C156" s="12">
        <v>2012</v>
      </c>
      <c r="D156" s="61">
        <v>37</v>
      </c>
      <c r="E156" s="61">
        <v>28</v>
      </c>
      <c r="F156" s="62">
        <v>0.75680000000000003</v>
      </c>
      <c r="G156" s="54">
        <v>0.8</v>
      </c>
      <c r="H156" s="109" t="s">
        <v>55</v>
      </c>
      <c r="I156" s="4"/>
      <c r="J156" s="102" t="s">
        <v>59</v>
      </c>
    </row>
    <row r="157" spans="1:10" x14ac:dyDescent="0.25">
      <c r="A157" s="4"/>
      <c r="B157" s="4"/>
      <c r="C157" s="63">
        <v>2013</v>
      </c>
      <c r="D157" s="64">
        <v>43</v>
      </c>
      <c r="E157" s="64">
        <v>42</v>
      </c>
      <c r="F157" s="65">
        <v>0.97670000000000001</v>
      </c>
      <c r="G157" s="58">
        <v>0.8</v>
      </c>
      <c r="H157" s="109"/>
      <c r="I157" s="4"/>
      <c r="J157" s="102"/>
    </row>
    <row r="158" spans="1:10" x14ac:dyDescent="0.25">
      <c r="A158" s="4"/>
      <c r="B158" s="4"/>
      <c r="C158" s="63">
        <v>2014</v>
      </c>
      <c r="D158" s="64">
        <v>34</v>
      </c>
      <c r="E158" s="64">
        <v>33</v>
      </c>
      <c r="F158" s="65">
        <v>0.97060000000000002</v>
      </c>
      <c r="G158" s="58">
        <v>0.8</v>
      </c>
      <c r="H158" s="109"/>
      <c r="I158" s="4"/>
      <c r="J158" s="102"/>
    </row>
    <row r="159" spans="1:10" x14ac:dyDescent="0.25">
      <c r="A159" s="4"/>
      <c r="B159" s="4"/>
      <c r="C159" s="63">
        <v>2015</v>
      </c>
      <c r="D159" s="64">
        <v>34</v>
      </c>
      <c r="E159" s="64">
        <v>25</v>
      </c>
      <c r="F159" s="65">
        <v>0.73499999999999999</v>
      </c>
      <c r="G159" s="58">
        <v>0.8</v>
      </c>
      <c r="H159" s="40"/>
      <c r="I159" s="4"/>
      <c r="J159" s="44"/>
    </row>
    <row r="160" spans="1:10" x14ac:dyDescent="0.25">
      <c r="A160" s="4"/>
      <c r="B160" s="4"/>
      <c r="C160" s="63">
        <v>2016</v>
      </c>
      <c r="D160" s="64">
        <v>38</v>
      </c>
      <c r="E160" s="64">
        <v>26</v>
      </c>
      <c r="F160" s="65">
        <v>0.68400000000000005</v>
      </c>
      <c r="G160" s="58">
        <v>0.8</v>
      </c>
      <c r="H160" s="80"/>
      <c r="I160" s="4"/>
      <c r="J160" s="78"/>
    </row>
    <row r="161" spans="1:10" x14ac:dyDescent="0.25">
      <c r="A161" s="4"/>
      <c r="B161" s="4"/>
      <c r="C161" s="25">
        <v>2017</v>
      </c>
      <c r="D161" s="59">
        <v>48</v>
      </c>
      <c r="E161" s="59">
        <v>37</v>
      </c>
      <c r="F161" s="60">
        <v>0.77100000000000002</v>
      </c>
      <c r="G161" s="83">
        <v>0.8</v>
      </c>
      <c r="H161" s="90"/>
      <c r="I161" s="4"/>
      <c r="J161" s="88"/>
    </row>
    <row r="162" spans="1:10" x14ac:dyDescent="0.25">
      <c r="A162" s="4"/>
      <c r="B162" s="4"/>
      <c r="C162" s="4"/>
      <c r="D162" s="24"/>
      <c r="E162" s="24"/>
      <c r="F162" s="30"/>
      <c r="G162" s="34"/>
      <c r="H162" s="4"/>
      <c r="I162" s="4"/>
      <c r="J162" s="4"/>
    </row>
    <row r="163" spans="1:10" x14ac:dyDescent="0.25">
      <c r="A163" s="5" t="s">
        <v>33</v>
      </c>
      <c r="B163" s="5" t="s">
        <v>30</v>
      </c>
      <c r="C163" s="63">
        <v>2012</v>
      </c>
      <c r="D163" s="64">
        <v>103</v>
      </c>
      <c r="E163" s="64">
        <v>79</v>
      </c>
      <c r="F163" s="65">
        <v>0.76700000000000002</v>
      </c>
      <c r="G163" s="112" t="s">
        <v>56</v>
      </c>
      <c r="H163" s="99" t="s">
        <v>53</v>
      </c>
      <c r="I163" s="5"/>
      <c r="J163" s="101" t="s">
        <v>59</v>
      </c>
    </row>
    <row r="164" spans="1:10" x14ac:dyDescent="0.25">
      <c r="A164" s="4"/>
      <c r="B164" s="4"/>
      <c r="C164" s="63">
        <v>2013</v>
      </c>
      <c r="D164" s="64">
        <v>101</v>
      </c>
      <c r="E164" s="64">
        <v>90</v>
      </c>
      <c r="F164" s="65">
        <v>0.8911</v>
      </c>
      <c r="G164" s="113"/>
      <c r="H164" s="100"/>
      <c r="I164" s="4"/>
      <c r="J164" s="102"/>
    </row>
    <row r="165" spans="1:10" x14ac:dyDescent="0.25">
      <c r="A165" s="4"/>
      <c r="B165" s="4"/>
      <c r="C165" s="63">
        <v>2014</v>
      </c>
      <c r="D165" s="64">
        <v>103</v>
      </c>
      <c r="E165" s="64">
        <v>88</v>
      </c>
      <c r="F165" s="65">
        <v>0.85440000000000005</v>
      </c>
      <c r="G165" s="113"/>
      <c r="H165" s="100"/>
      <c r="I165" s="4"/>
      <c r="J165" s="102"/>
    </row>
    <row r="166" spans="1:10" x14ac:dyDescent="0.25">
      <c r="A166" s="4"/>
      <c r="B166" s="4"/>
      <c r="C166" s="63">
        <v>2015</v>
      </c>
      <c r="D166" s="64">
        <v>81</v>
      </c>
      <c r="E166" s="64">
        <v>67</v>
      </c>
      <c r="F166" s="65">
        <v>0.82699999999999996</v>
      </c>
      <c r="G166" s="37"/>
      <c r="H166" s="39"/>
      <c r="I166" s="4"/>
      <c r="J166" s="44"/>
    </row>
    <row r="167" spans="1:10" x14ac:dyDescent="0.25">
      <c r="A167" s="4"/>
      <c r="B167" s="4"/>
      <c r="C167" s="63">
        <v>2016</v>
      </c>
      <c r="D167" s="64">
        <v>69</v>
      </c>
      <c r="E167" s="64">
        <v>50</v>
      </c>
      <c r="F167" s="65">
        <v>0.72499999999999998</v>
      </c>
      <c r="G167" s="74"/>
      <c r="H167" s="76"/>
      <c r="I167" s="4"/>
      <c r="J167" s="78"/>
    </row>
    <row r="168" spans="1:10" x14ac:dyDescent="0.25">
      <c r="A168" s="4"/>
      <c r="B168" s="4"/>
      <c r="C168" s="25">
        <v>2017</v>
      </c>
      <c r="D168" s="59">
        <v>51</v>
      </c>
      <c r="E168" s="59">
        <v>37</v>
      </c>
      <c r="F168" s="60">
        <v>0.72499999999999998</v>
      </c>
      <c r="G168" s="84"/>
      <c r="H168" s="86"/>
      <c r="I168" s="4"/>
      <c r="J168" s="88"/>
    </row>
    <row r="169" spans="1:10" x14ac:dyDescent="0.25">
      <c r="A169" s="4"/>
      <c r="B169" s="4"/>
      <c r="C169" s="4"/>
      <c r="D169" s="24"/>
      <c r="E169" s="24"/>
      <c r="F169" s="30"/>
      <c r="G169" s="34"/>
      <c r="H169" s="4"/>
      <c r="I169" s="4"/>
      <c r="J169" s="4"/>
    </row>
    <row r="170" spans="1:10" x14ac:dyDescent="0.25">
      <c r="A170" s="5" t="s">
        <v>34</v>
      </c>
      <c r="B170" s="5" t="s">
        <v>31</v>
      </c>
      <c r="C170" s="63">
        <v>2012</v>
      </c>
      <c r="D170" s="64">
        <v>5</v>
      </c>
      <c r="E170" s="64">
        <v>5</v>
      </c>
      <c r="F170" s="65">
        <v>1</v>
      </c>
      <c r="G170" s="68">
        <v>1</v>
      </c>
      <c r="H170" s="99" t="s">
        <v>53</v>
      </c>
      <c r="I170" s="5"/>
      <c r="J170" s="101" t="s">
        <v>59</v>
      </c>
    </row>
    <row r="171" spans="1:10" x14ac:dyDescent="0.25">
      <c r="A171" s="4"/>
      <c r="B171" s="4"/>
      <c r="C171" s="63">
        <v>2013</v>
      </c>
      <c r="D171" s="64">
        <v>1</v>
      </c>
      <c r="E171" s="64">
        <v>1</v>
      </c>
      <c r="F171" s="65">
        <v>1</v>
      </c>
      <c r="G171" s="58">
        <v>1</v>
      </c>
      <c r="H171" s="100"/>
      <c r="I171" s="4"/>
      <c r="J171" s="102"/>
    </row>
    <row r="172" spans="1:10" x14ac:dyDescent="0.25">
      <c r="A172" s="4"/>
      <c r="B172" s="4"/>
      <c r="C172" s="63">
        <v>2014</v>
      </c>
      <c r="D172" s="64">
        <v>10</v>
      </c>
      <c r="E172" s="64">
        <v>10</v>
      </c>
      <c r="F172" s="65">
        <v>1</v>
      </c>
      <c r="G172" s="58">
        <v>1</v>
      </c>
      <c r="H172" s="39"/>
      <c r="I172" s="4"/>
      <c r="J172" s="44"/>
    </row>
    <row r="173" spans="1:10" x14ac:dyDescent="0.25">
      <c r="A173" s="4"/>
      <c r="B173" s="4"/>
      <c r="C173" s="63">
        <v>2015</v>
      </c>
      <c r="D173" s="64">
        <v>6</v>
      </c>
      <c r="E173" s="64">
        <v>5</v>
      </c>
      <c r="F173" s="65">
        <v>0.83299999999999996</v>
      </c>
      <c r="G173" s="58">
        <v>1</v>
      </c>
      <c r="H173" s="39"/>
      <c r="I173" s="4"/>
      <c r="J173" s="44"/>
    </row>
    <row r="174" spans="1:10" x14ac:dyDescent="0.25">
      <c r="A174" s="4"/>
      <c r="B174" s="4"/>
      <c r="C174" s="63">
        <v>2016</v>
      </c>
      <c r="D174" s="64">
        <v>10</v>
      </c>
      <c r="E174" s="64">
        <v>10</v>
      </c>
      <c r="F174" s="65">
        <v>1</v>
      </c>
      <c r="G174" s="58">
        <v>1</v>
      </c>
      <c r="H174" s="76"/>
      <c r="I174" s="4"/>
      <c r="J174" s="78"/>
    </row>
    <row r="175" spans="1:10" x14ac:dyDescent="0.25">
      <c r="A175" s="4"/>
      <c r="B175" s="4"/>
      <c r="C175" s="25">
        <v>2017</v>
      </c>
      <c r="D175" s="59">
        <v>7</v>
      </c>
      <c r="E175" s="59">
        <v>7</v>
      </c>
      <c r="F175" s="60">
        <v>1</v>
      </c>
      <c r="G175" s="83">
        <v>1</v>
      </c>
      <c r="H175" s="86"/>
      <c r="I175" s="4"/>
      <c r="J175" s="88"/>
    </row>
    <row r="176" spans="1:10" x14ac:dyDescent="0.25">
      <c r="A176" s="4"/>
      <c r="B176" s="4"/>
      <c r="C176" s="4"/>
      <c r="D176" s="24"/>
      <c r="E176" s="24"/>
      <c r="F176" s="30"/>
      <c r="G176" s="34"/>
      <c r="H176" s="20"/>
      <c r="I176" s="4"/>
      <c r="J176" s="4"/>
    </row>
    <row r="177" spans="1:10" ht="14.1" customHeight="1" x14ac:dyDescent="0.25">
      <c r="A177" s="5" t="s">
        <v>35</v>
      </c>
      <c r="B177" s="5" t="s">
        <v>32</v>
      </c>
      <c r="C177" s="63">
        <v>2012</v>
      </c>
      <c r="D177" s="64">
        <v>99</v>
      </c>
      <c r="E177" s="64">
        <v>96</v>
      </c>
      <c r="F177" s="65">
        <v>0.96970000000000001</v>
      </c>
      <c r="G177" s="68">
        <v>1</v>
      </c>
      <c r="H177" s="99" t="s">
        <v>53</v>
      </c>
      <c r="I177" s="5"/>
      <c r="J177" s="101" t="s">
        <v>59</v>
      </c>
    </row>
    <row r="178" spans="1:10" x14ac:dyDescent="0.25">
      <c r="A178" s="4"/>
      <c r="B178" s="4"/>
      <c r="C178" s="63">
        <v>2013</v>
      </c>
      <c r="D178" s="64">
        <v>90</v>
      </c>
      <c r="E178" s="64">
        <v>90</v>
      </c>
      <c r="F178" s="65">
        <v>1</v>
      </c>
      <c r="G178" s="58">
        <v>1</v>
      </c>
      <c r="H178" s="100"/>
      <c r="I178" s="4"/>
      <c r="J178" s="102"/>
    </row>
    <row r="179" spans="1:10" x14ac:dyDescent="0.25">
      <c r="A179" s="4"/>
      <c r="B179" s="4"/>
      <c r="C179" s="63">
        <v>2014</v>
      </c>
      <c r="D179" s="64">
        <v>45</v>
      </c>
      <c r="E179" s="64">
        <v>43</v>
      </c>
      <c r="F179" s="65">
        <v>0.9556</v>
      </c>
      <c r="G179" s="58">
        <v>1</v>
      </c>
      <c r="H179" s="100"/>
      <c r="I179" s="4"/>
      <c r="J179" s="102"/>
    </row>
    <row r="180" spans="1:10" x14ac:dyDescent="0.25">
      <c r="A180" s="4"/>
      <c r="B180" s="4"/>
      <c r="C180" s="5">
        <v>2015</v>
      </c>
      <c r="D180" s="26">
        <v>62</v>
      </c>
      <c r="E180" s="26">
        <v>60</v>
      </c>
      <c r="F180" s="31">
        <v>0.96799999999999997</v>
      </c>
      <c r="G180" s="35">
        <v>1</v>
      </c>
      <c r="H180" s="39"/>
      <c r="I180" s="4"/>
      <c r="J180" s="44"/>
    </row>
    <row r="181" spans="1:10" x14ac:dyDescent="0.25">
      <c r="A181" s="4"/>
      <c r="B181" s="4"/>
      <c r="C181" s="91">
        <v>2016</v>
      </c>
      <c r="D181" s="92">
        <v>88</v>
      </c>
      <c r="E181" s="92">
        <v>78</v>
      </c>
      <c r="F181" s="93">
        <v>0.87780000000000002</v>
      </c>
      <c r="G181" s="94">
        <v>1</v>
      </c>
      <c r="H181" s="72"/>
      <c r="I181" s="4"/>
      <c r="J181" s="73"/>
    </row>
    <row r="182" spans="1:10" x14ac:dyDescent="0.25">
      <c r="A182" s="4"/>
      <c r="B182" s="4"/>
      <c r="C182" s="25">
        <v>2017</v>
      </c>
      <c r="D182" s="59">
        <v>114</v>
      </c>
      <c r="E182" s="59">
        <v>104</v>
      </c>
      <c r="F182" s="60">
        <v>0.91200000000000003</v>
      </c>
      <c r="G182" s="83">
        <v>1</v>
      </c>
      <c r="H182" s="86"/>
      <c r="I182" s="4"/>
      <c r="J182" s="88"/>
    </row>
    <row r="183" spans="1:10" x14ac:dyDescent="0.25">
      <c r="A183" s="4"/>
      <c r="B183" s="4"/>
      <c r="C183" s="4"/>
      <c r="D183" s="24"/>
      <c r="E183" s="24"/>
      <c r="F183" s="24"/>
      <c r="G183" s="27"/>
      <c r="I183" s="4"/>
      <c r="J183" s="4"/>
    </row>
    <row r="184" spans="1:10" x14ac:dyDescent="0.25">
      <c r="A184" s="7" t="s">
        <v>36</v>
      </c>
      <c r="B184" s="4"/>
      <c r="C184" s="4"/>
      <c r="D184" s="24"/>
      <c r="E184" s="24"/>
      <c r="F184" s="24"/>
      <c r="G184" s="29"/>
      <c r="H184" s="4"/>
      <c r="I184" s="4"/>
      <c r="J184" s="8" t="s">
        <v>41</v>
      </c>
    </row>
    <row r="185" spans="1:10" x14ac:dyDescent="0.25">
      <c r="A185" s="7" t="s">
        <v>64</v>
      </c>
      <c r="B185" s="7"/>
      <c r="C185" s="7"/>
      <c r="D185" s="24"/>
      <c r="E185" s="24"/>
      <c r="F185" s="24"/>
      <c r="G185" s="24"/>
      <c r="H185" s="7"/>
      <c r="I185" s="4"/>
      <c r="J185" s="4"/>
    </row>
    <row r="186" spans="1:10" x14ac:dyDescent="0.25">
      <c r="A186" s="7"/>
      <c r="B186" s="7"/>
      <c r="C186" s="7"/>
      <c r="D186" s="24"/>
      <c r="G186" s="24"/>
      <c r="H186" s="7"/>
      <c r="I186" s="4"/>
      <c r="J186" s="4"/>
    </row>
    <row r="187" spans="1:10" x14ac:dyDescent="0.25">
      <c r="B187" s="7"/>
      <c r="C187" s="7"/>
      <c r="D187" s="24"/>
      <c r="E187" s="24"/>
      <c r="F187" s="24"/>
      <c r="H187" s="6"/>
      <c r="I187" s="4"/>
      <c r="J187" s="4"/>
    </row>
  </sheetData>
  <mergeCells count="54">
    <mergeCell ref="G163:G165"/>
    <mergeCell ref="A1:J1"/>
    <mergeCell ref="A2:J2"/>
    <mergeCell ref="J5:J7"/>
    <mergeCell ref="G120:G122"/>
    <mergeCell ref="H5:H7"/>
    <mergeCell ref="H27:H28"/>
    <mergeCell ref="H34:H35"/>
    <mergeCell ref="H41:H42"/>
    <mergeCell ref="H48:H49"/>
    <mergeCell ref="H55:H56"/>
    <mergeCell ref="H62:H63"/>
    <mergeCell ref="H69:H70"/>
    <mergeCell ref="H76:H77"/>
    <mergeCell ref="J13:J14"/>
    <mergeCell ref="J20:J21"/>
    <mergeCell ref="H120:H122"/>
    <mergeCell ref="H142:H144"/>
    <mergeCell ref="H127:H129"/>
    <mergeCell ref="H149:H151"/>
    <mergeCell ref="H156:H158"/>
    <mergeCell ref="H135:H136"/>
    <mergeCell ref="H13:H14"/>
    <mergeCell ref="H20:H21"/>
    <mergeCell ref="H113:H115"/>
    <mergeCell ref="H106:H108"/>
    <mergeCell ref="H99:H101"/>
    <mergeCell ref="H92:H94"/>
    <mergeCell ref="H85:H87"/>
    <mergeCell ref="J27:J28"/>
    <mergeCell ref="J34:J35"/>
    <mergeCell ref="J41:J42"/>
    <mergeCell ref="J48:J49"/>
    <mergeCell ref="J55:J56"/>
    <mergeCell ref="J62:J63"/>
    <mergeCell ref="J69:J70"/>
    <mergeCell ref="J76:J77"/>
    <mergeCell ref="J120:J122"/>
    <mergeCell ref="J127:J129"/>
    <mergeCell ref="J85:J87"/>
    <mergeCell ref="J92:J94"/>
    <mergeCell ref="J99:J101"/>
    <mergeCell ref="J106:J108"/>
    <mergeCell ref="J113:J115"/>
    <mergeCell ref="H177:H179"/>
    <mergeCell ref="H170:H171"/>
    <mergeCell ref="H163:H165"/>
    <mergeCell ref="J135:J136"/>
    <mergeCell ref="J177:J179"/>
    <mergeCell ref="J170:J171"/>
    <mergeCell ref="J142:J144"/>
    <mergeCell ref="J149:J151"/>
    <mergeCell ref="J156:J158"/>
    <mergeCell ref="J163:J165"/>
  </mergeCells>
  <pageMargins left="0.7" right="0.7" top="0.75" bottom="0.75" header="0.3" footer="0.3"/>
  <pageSetup scale="75" fitToHeight="0" orientation="landscape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Patents Obtained</vt:lpstr>
      <vt:lpstr>Licensure Exam Pass Rates</vt:lpstr>
      <vt:lpstr>'Licensure Exam Pass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Katie</cp:lastModifiedBy>
  <cp:lastPrinted>2018-01-19T19:55:01Z</cp:lastPrinted>
  <dcterms:created xsi:type="dcterms:W3CDTF">2014-10-23T14:45:14Z</dcterms:created>
  <dcterms:modified xsi:type="dcterms:W3CDTF">2018-07-19T16:39:20Z</dcterms:modified>
</cp:coreProperties>
</file>