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240" windowHeight="8580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<sst xmlns="http://schemas.openxmlformats.org/spreadsheetml/2006/main" count="178" uniqueCount="178">
  <si>
    <t>Enrollment</t>
  </si>
  <si>
    <t>Undergraduate</t>
  </si>
  <si>
    <t>Law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</si>
  <si>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</si>
  <si>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</si>
  <si>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</si>
  <si>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</si>
  <si>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</si>
  <si>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</si>
  <si>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</si>
  <si>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</si>
  <si>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</si>
  <si>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</si>
  <si>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</si>
  <si>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</si>
  <si>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</si>
  <si>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</si>
  <si>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</si>
  <si>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</si>
  <si>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</si>
  <si>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</si>
  <si>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</si>
  <si>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</si>
  <si>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</si>
  <si>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</si>
  <si>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</si>
  <si>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</si>
  <si>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1980-1981</t>
  </si>
  <si>
    <t>1979-1980</t>
  </si>
  <si>
    <t>1978-1979</t>
  </si>
  <si>
    <t>1977-1978</t>
  </si>
  <si>
    <t>1976-1977</t>
  </si>
  <si>
    <t>1975-1976</t>
  </si>
  <si>
    <t>1974-1975</t>
  </si>
  <si>
    <t>1973-1974</t>
  </si>
  <si>
    <t>1972-1973</t>
  </si>
  <si>
    <t>1971-1972</t>
  </si>
  <si>
    <t>1970-1971</t>
  </si>
  <si>
    <t>1969-1970</t>
  </si>
  <si>
    <t>1968-1969</t>
  </si>
  <si>
    <t>1967-1968</t>
  </si>
  <si>
    <t>1966-1967</t>
  </si>
  <si>
    <t>1965-1966</t>
  </si>
  <si>
    <t>1964-1965</t>
  </si>
  <si>
    <t>1963-1964</t>
  </si>
  <si>
    <t>1962-1963</t>
  </si>
  <si>
    <t>1961-1962</t>
  </si>
  <si>
    <t>1960-1961</t>
  </si>
  <si>
    <t>1959-1960</t>
  </si>
  <si>
    <t>1958-1959</t>
  </si>
  <si>
    <t>1957-1958</t>
  </si>
  <si>
    <t>2005-2006</t>
  </si>
  <si>
    <t>1954-1955</t>
  </si>
  <si>
    <t>1953-1954</t>
  </si>
  <si>
    <t>1952-1953</t>
  </si>
  <si>
    <t>1950-1951</t>
  </si>
  <si>
    <t>1949-1950</t>
  </si>
  <si>
    <t>1948-1949</t>
  </si>
  <si>
    <t>1947-1948</t>
  </si>
  <si>
    <t>1946-1947</t>
  </si>
  <si>
    <t>1945-1946</t>
  </si>
  <si>
    <t>1944-1945</t>
  </si>
  <si>
    <t>1943-1944</t>
  </si>
  <si>
    <t>1942-1943</t>
  </si>
  <si>
    <t>1941-1942</t>
  </si>
  <si>
    <t>1940-1941</t>
  </si>
  <si>
    <t>1939-1940</t>
  </si>
  <si>
    <t>1938-1939</t>
  </si>
  <si>
    <t>1937-1938</t>
  </si>
  <si>
    <t>1936-1937</t>
  </si>
  <si>
    <t>1935-1936</t>
  </si>
  <si>
    <t>1934-1935</t>
  </si>
  <si>
    <t>1933-1934</t>
  </si>
  <si>
    <t>1932-1933</t>
  </si>
  <si>
    <t>1931-1932</t>
  </si>
  <si>
    <t>1930-1931</t>
  </si>
  <si>
    <t>1929-1930</t>
  </si>
  <si>
    <t>1928-1929</t>
  </si>
  <si>
    <t>1927-1928</t>
  </si>
  <si>
    <t>1926-1927</t>
  </si>
  <si>
    <t>1925-1926</t>
  </si>
  <si>
    <t>1924-1925</t>
  </si>
  <si>
    <t xml:space="preserve"> </t>
  </si>
  <si>
    <t>1848-1849</t>
  </si>
  <si>
    <t>1849-1850</t>
  </si>
  <si>
    <t>1851-1852</t>
  </si>
  <si>
    <t>1852-1853</t>
  </si>
  <si>
    <t>1853-1854</t>
  </si>
  <si>
    <t>1854-1855</t>
  </si>
  <si>
    <t>1855-1856</t>
  </si>
  <si>
    <t>1856-1857</t>
  </si>
  <si>
    <t>1857-1858</t>
  </si>
  <si>
    <t>1858-1859</t>
  </si>
  <si>
    <t>1859-1860</t>
  </si>
  <si>
    <t>1860-1861</t>
  </si>
  <si>
    <t>1861-1862</t>
  </si>
  <si>
    <t>1862-1863</t>
  </si>
  <si>
    <t>1850-1851</t>
  </si>
  <si>
    <t>1863-1864</t>
  </si>
  <si>
    <t>1864-1865</t>
  </si>
  <si>
    <t>1865-1866</t>
  </si>
  <si>
    <t>1866-1867</t>
  </si>
  <si>
    <t>1867-1868</t>
  </si>
  <si>
    <t>1868-1869</t>
  </si>
  <si>
    <t>1869-1870</t>
  </si>
  <si>
    <t>1870-1871</t>
  </si>
  <si>
    <t>1871-1872</t>
  </si>
  <si>
    <t>1872-1873</t>
  </si>
  <si>
    <t>1873-1874</t>
  </si>
  <si>
    <t>1874-1875</t>
  </si>
  <si>
    <t>1875-1876</t>
  </si>
  <si>
    <t>1876-1877</t>
  </si>
  <si>
    <t>1877-1878</t>
  </si>
  <si>
    <t>1878-1879</t>
  </si>
  <si>
    <t>1879-1880</t>
  </si>
  <si>
    <t>1880-1881</t>
  </si>
  <si>
    <t>1881-1882</t>
  </si>
  <si>
    <t>1882-1883</t>
  </si>
  <si>
    <t>1883-1884</t>
  </si>
  <si>
    <t>1884-1885</t>
  </si>
  <si>
    <t>1885-1886</t>
  </si>
  <si>
    <t>1886-1887</t>
  </si>
  <si>
    <t>1887-1888</t>
  </si>
  <si>
    <t>1888-1889</t>
  </si>
  <si>
    <t>1889-1890</t>
  </si>
  <si>
    <t>1890-1891</t>
  </si>
  <si>
    <t>1891-1892</t>
  </si>
  <si>
    <t>1892-1893</t>
  </si>
  <si>
    <t>1893-1894</t>
  </si>
  <si>
    <t>1895-1896</t>
  </si>
  <si>
    <t>1896-1897</t>
  </si>
  <si>
    <t>1897-1898</t>
  </si>
  <si>
    <t>1898-1899</t>
  </si>
  <si>
    <t>1899-1900</t>
  </si>
  <si>
    <t>1900-1901</t>
  </si>
  <si>
    <t>1901-1902</t>
  </si>
  <si>
    <t>1902-1903</t>
  </si>
  <si>
    <t>1903-1904</t>
  </si>
  <si>
    <t>1904-1905</t>
  </si>
  <si>
    <t>1905-1906</t>
  </si>
  <si>
    <t>1906-1907</t>
  </si>
  <si>
    <t>1907-1908</t>
  </si>
  <si>
    <t>1908-1909</t>
  </si>
  <si>
    <t>1909-1910</t>
  </si>
  <si>
    <t>1910-1911</t>
  </si>
  <si>
    <t>1911-1912</t>
  </si>
  <si>
    <t>1912-1913</t>
  </si>
  <si>
    <t>1913-1914</t>
  </si>
  <si>
    <t>1914-1915</t>
  </si>
  <si>
    <t>1915-1916</t>
  </si>
  <si>
    <t>1916-1917</t>
  </si>
  <si>
    <t>1917-1918</t>
  </si>
  <si>
    <t>1918-1919</t>
  </si>
  <si>
    <t>1919-1920</t>
  </si>
  <si>
    <t>1920-1921</t>
  </si>
  <si>
    <t>1921-1922</t>
  </si>
  <si>
    <t>1922-1923</t>
  </si>
  <si>
    <t>1923-1924</t>
  </si>
  <si>
    <t>1951-1952</t>
  </si>
  <si>
    <t>1894-1895</t>
  </si>
  <si>
    <t>2006-2007</t>
  </si>
  <si>
    <t>2007-2008</t>
  </si>
  <si>
    <t>Fall of</t>
  </si>
  <si>
    <t>2008-2009</t>
  </si>
  <si>
    <t>2009-2010</t>
  </si>
  <si>
    <t>1956-1957*</t>
  </si>
  <si>
    <t>1955-1956*</t>
  </si>
  <si>
    <t>Note:  Historical Data Prior to 1955-56 Provided by Dr. Gerald Walton</t>
  </si>
  <si>
    <t>Graduate**</t>
  </si>
  <si>
    <t>2010-2011</t>
  </si>
  <si>
    <t>THE UNIVERSITY OF MISSISSIPPI</t>
  </si>
  <si>
    <t>FALL ENROLLMENT SINCE 1848-1849</t>
  </si>
  <si>
    <t>OXFORD CAMPUS</t>
  </si>
  <si>
    <t>** Graduate figure includes Pharmacy Doctorate</t>
  </si>
  <si>
    <t>2011-2012</t>
  </si>
  <si>
    <t>2012-2013</t>
  </si>
  <si>
    <t>2013-2014</t>
  </si>
  <si>
    <t>2014-2015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</si>
</sst>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9"/>
      <name val="Arial"/>
      <family val="2"/>
    </font>
    <font>
      <i/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1D3261"/>
      <name val="Arial"/>
      <family val="2"/>
    </font>
    <font>
      <b/>
      <u val="single"/>
      <sz val="10"/>
      <color theme="0"/>
      <name val="Arial"/>
      <family val="2"/>
    </font>
    <font>
      <i/>
      <sz val="10"/>
      <color rgb="FF1D326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D3261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3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/>
    </xf>
    <xf numFmtId="0" fontId="38" fillId="33" borderId="0" xfId="0" applyFont="1" applyFill="1" applyAlignment="1">
      <alignment horizontal="center"/>
    </xf>
    <xf numFmtId="3" fontId="38" fillId="33" borderId="0" xfId="0" applyNumberFormat="1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3" fontId="37" fillId="34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4" fillId="3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2" width="14.28125" style="2" customWidth="1"/>
    <col min="3" max="5" width="14.28125" style="3" customWidth="1"/>
    <col min="6" max="16384" width="9.140625" style="1" customWidth="1"/>
  </cols>
  <sheetData>
    <row r="1" spans="1:5" ht="12.75">
      <c r="A1" s="11" t="s">
        <v>170</v>
      </c>
      <c r="B1" s="11"/>
      <c r="C1" s="11"/>
      <c r="D1" s="11"/>
      <c r="E1" s="11"/>
    </row>
    <row r="2" spans="1:5" ht="12.75">
      <c r="A2" s="11" t="s">
        <v>171</v>
      </c>
      <c r="B2" s="11"/>
      <c r="C2" s="11"/>
      <c r="D2" s="11"/>
      <c r="E2" s="11"/>
    </row>
    <row r="3" spans="1:5" ht="12.75">
      <c r="A3" s="11" t="s">
        <v>172</v>
      </c>
      <c r="B3" s="11"/>
      <c r="C3" s="11"/>
      <c r="D3" s="11"/>
      <c r="E3" s="11"/>
    </row>
    <row r="4" spans="1:7" ht="12.75">
      <c r="A4" s="12" t="s">
        <v>167</v>
      </c>
      <c r="B4" s="13"/>
      <c r="C4" s="13"/>
      <c r="D4" s="13"/>
      <c r="E4" s="13"/>
      <c r="F4" s="2"/>
      <c r="G4" s="2"/>
    </row>
    <row r="5" ht="29.25" customHeight="1"/>
    <row r="6" spans="1:5" ht="12.75">
      <c r="A6" s="5" t="s">
        <v>162</v>
      </c>
      <c r="B6" s="5" t="s">
        <v>0</v>
      </c>
      <c r="C6" s="6" t="s">
        <v>1</v>
      </c>
      <c r="D6" s="6" t="s">
        <v>168</v>
      </c>
      <c r="E6" s="6" t="s">
        <v>2</v>
      </c>
    </row>
    <row r="7" spans="1:5" ht="12.75">
      <c r="A7" s="9" t="s">
        <v>177</v>
      </c>
      <c r="B7" s="3">
        <v>19178</v>
      </c>
      <c r="C7" s="3">
        <v>16517</v>
      </c>
      <c r="D7" s="3">
        <f>1977+290</f>
        <v>2267</v>
      </c>
      <c r="E7" s="3">
        <v>394</v>
      </c>
    </row>
    <row r="8" spans="1:5" ht="12.75">
      <c r="A8" s="7" t="s">
        <v>176</v>
      </c>
      <c r="B8" s="8">
        <v>18427</v>
      </c>
      <c r="C8" s="8">
        <v>15782</v>
      </c>
      <c r="D8" s="8">
        <f>1969+232</f>
        <v>2201</v>
      </c>
      <c r="E8" s="8">
        <v>444</v>
      </c>
    </row>
    <row r="9" spans="1:5" ht="12.75">
      <c r="A9" s="2" t="s">
        <v>175</v>
      </c>
      <c r="B9" s="3">
        <v>17142</v>
      </c>
      <c r="C9" s="3">
        <v>14620</v>
      </c>
      <c r="D9" s="3">
        <f>1779+223</f>
        <v>2002</v>
      </c>
      <c r="E9" s="3">
        <v>520</v>
      </c>
    </row>
    <row r="10" spans="1:5" ht="12.75">
      <c r="A10" s="7" t="s">
        <v>174</v>
      </c>
      <c r="B10" s="8">
        <f>SUM(C10:E10)</f>
        <v>16586</v>
      </c>
      <c r="C10" s="8">
        <v>13951</v>
      </c>
      <c r="D10" s="8">
        <f>1846+258</f>
        <v>2104</v>
      </c>
      <c r="E10" s="8">
        <v>531</v>
      </c>
    </row>
    <row r="11" spans="1:5" ht="12.75">
      <c r="A11" s="2" t="s">
        <v>169</v>
      </c>
      <c r="B11" s="3">
        <f>SUM(C11:E11)</f>
        <v>15505</v>
      </c>
      <c r="C11" s="3">
        <v>12851</v>
      </c>
      <c r="D11" s="3">
        <f>1845+291</f>
        <v>2136</v>
      </c>
      <c r="E11" s="3">
        <v>518</v>
      </c>
    </row>
    <row r="12" spans="1:5" ht="12.75">
      <c r="A12" s="7" t="s">
        <v>164</v>
      </c>
      <c r="B12" s="8">
        <v>14346</v>
      </c>
      <c r="C12" s="8">
        <v>11948</v>
      </c>
      <c r="D12" s="8">
        <v>1911</v>
      </c>
      <c r="E12" s="8">
        <v>487</v>
      </c>
    </row>
    <row r="13" spans="1:5" ht="12.75">
      <c r="A13" s="2" t="s">
        <v>163</v>
      </c>
      <c r="B13" s="3">
        <v>13685</v>
      </c>
      <c r="C13" s="3">
        <v>11523</v>
      </c>
      <c r="D13" s="3">
        <v>1669</v>
      </c>
      <c r="E13" s="3">
        <v>493</v>
      </c>
    </row>
    <row r="14" spans="1:7" ht="12.75">
      <c r="A14" s="7" t="s">
        <v>161</v>
      </c>
      <c r="B14" s="8">
        <v>13910</v>
      </c>
      <c r="C14" s="8">
        <v>11731</v>
      </c>
      <c r="D14" s="8">
        <v>1663</v>
      </c>
      <c r="E14" s="8">
        <v>516</v>
      </c>
      <c r="G14" s="4"/>
    </row>
    <row r="15" spans="1:7" ht="12.75">
      <c r="A15" s="2" t="s">
        <v>160</v>
      </c>
      <c r="B15" s="3">
        <v>14016</v>
      </c>
      <c r="C15" s="3">
        <v>11763</v>
      </c>
      <c r="D15" s="3">
        <v>1745</v>
      </c>
      <c r="E15" s="3">
        <v>508</v>
      </c>
      <c r="G15" s="4"/>
    </row>
    <row r="16" spans="1:5" ht="12.75">
      <c r="A16" s="7" t="s">
        <v>51</v>
      </c>
      <c r="B16" s="8">
        <v>13709</v>
      </c>
      <c r="C16" s="8">
        <v>11371</v>
      </c>
      <c r="D16" s="8">
        <v>1769</v>
      </c>
      <c r="E16" s="8">
        <v>569</v>
      </c>
    </row>
    <row r="17" spans="1:5" ht="12.75">
      <c r="A17" s="2" t="s">
        <v>3</v>
      </c>
      <c r="B17" s="3">
        <v>13508</v>
      </c>
      <c r="C17" s="3">
        <v>11163</v>
      </c>
      <c r="D17" s="3">
        <v>1759</v>
      </c>
      <c r="E17" s="3">
        <v>586</v>
      </c>
    </row>
    <row r="18" spans="1:5" ht="12.75">
      <c r="A18" s="7" t="s">
        <v>4</v>
      </c>
      <c r="B18" s="8">
        <v>12950</v>
      </c>
      <c r="C18" s="8">
        <v>10692</v>
      </c>
      <c r="D18" s="8">
        <v>1685</v>
      </c>
      <c r="E18" s="8">
        <v>573</v>
      </c>
    </row>
    <row r="19" spans="1:5" ht="12.75">
      <c r="A19" s="2" t="s">
        <v>5</v>
      </c>
      <c r="B19" s="3">
        <v>12323</v>
      </c>
      <c r="C19" s="3">
        <v>10276</v>
      </c>
      <c r="D19" s="3">
        <v>1519</v>
      </c>
      <c r="E19" s="3">
        <v>528</v>
      </c>
    </row>
    <row r="20" spans="1:5" ht="12.75">
      <c r="A20" s="7" t="s">
        <v>6</v>
      </c>
      <c r="B20" s="8">
        <v>11873</v>
      </c>
      <c r="C20" s="8">
        <v>9891</v>
      </c>
      <c r="D20" s="8">
        <v>1504</v>
      </c>
      <c r="E20" s="8">
        <v>578</v>
      </c>
    </row>
    <row r="21" spans="1:5" ht="12.75">
      <c r="A21" s="2" t="s">
        <v>7</v>
      </c>
      <c r="B21" s="3">
        <v>11405</v>
      </c>
      <c r="C21" s="3">
        <v>9398</v>
      </c>
      <c r="D21" s="3">
        <v>1535</v>
      </c>
      <c r="E21" s="3">
        <v>472</v>
      </c>
    </row>
    <row r="22" spans="1:5" ht="12.75">
      <c r="A22" s="7" t="s">
        <v>8</v>
      </c>
      <c r="B22" s="8">
        <v>10916</v>
      </c>
      <c r="C22" s="8">
        <v>8994</v>
      </c>
      <c r="D22" s="8">
        <v>1445</v>
      </c>
      <c r="E22" s="8">
        <v>477</v>
      </c>
    </row>
    <row r="23" spans="1:5" ht="12.75">
      <c r="A23" s="2" t="s">
        <v>9</v>
      </c>
      <c r="B23" s="3">
        <v>10731</v>
      </c>
      <c r="C23" s="3">
        <v>8712</v>
      </c>
      <c r="D23" s="3">
        <v>1540</v>
      </c>
      <c r="E23" s="3">
        <v>479</v>
      </c>
    </row>
    <row r="24" spans="1:5" ht="12.75">
      <c r="A24" s="7" t="s">
        <v>10</v>
      </c>
      <c r="B24" s="8">
        <v>10534</v>
      </c>
      <c r="C24" s="8">
        <v>8420</v>
      </c>
      <c r="D24" s="8">
        <v>1617</v>
      </c>
      <c r="E24" s="8">
        <v>497</v>
      </c>
    </row>
    <row r="25" spans="1:5" ht="12.75">
      <c r="A25" s="2" t="s">
        <v>11</v>
      </c>
      <c r="B25" s="3">
        <v>10280</v>
      </c>
      <c r="C25" s="3">
        <v>8117</v>
      </c>
      <c r="D25" s="3">
        <v>1652</v>
      </c>
      <c r="E25" s="3">
        <v>511</v>
      </c>
    </row>
    <row r="26" spans="1:5" ht="12.75">
      <c r="A26" s="7" t="s">
        <v>12</v>
      </c>
      <c r="B26" s="8">
        <v>10181</v>
      </c>
      <c r="C26" s="8">
        <v>7946</v>
      </c>
      <c r="D26" s="8">
        <v>1774</v>
      </c>
      <c r="E26" s="8">
        <v>461</v>
      </c>
    </row>
    <row r="27" spans="1:5" ht="12.75">
      <c r="A27" s="2" t="s">
        <v>13</v>
      </c>
      <c r="B27" s="3">
        <v>10075</v>
      </c>
      <c r="C27" s="3">
        <v>7850</v>
      </c>
      <c r="D27" s="3">
        <v>1722</v>
      </c>
      <c r="E27" s="3">
        <v>503</v>
      </c>
    </row>
    <row r="28" spans="1:5" ht="12.75">
      <c r="A28" s="7" t="s">
        <v>14</v>
      </c>
      <c r="B28" s="8">
        <v>10369</v>
      </c>
      <c r="C28" s="8">
        <v>8157</v>
      </c>
      <c r="D28" s="8">
        <v>1701</v>
      </c>
      <c r="E28" s="8">
        <v>511</v>
      </c>
    </row>
    <row r="29" spans="1:5" ht="12.75">
      <c r="A29" s="2" t="s">
        <v>15</v>
      </c>
      <c r="B29" s="3">
        <v>10704</v>
      </c>
      <c r="C29" s="3">
        <v>8471</v>
      </c>
      <c r="D29" s="3">
        <v>1723</v>
      </c>
      <c r="E29" s="3">
        <v>510</v>
      </c>
    </row>
    <row r="30" spans="1:5" ht="12.75">
      <c r="A30" s="7" t="s">
        <v>16</v>
      </c>
      <c r="B30" s="8">
        <v>11033</v>
      </c>
      <c r="C30" s="8">
        <v>8791</v>
      </c>
      <c r="D30" s="8">
        <v>1741</v>
      </c>
      <c r="E30" s="8">
        <v>501</v>
      </c>
    </row>
    <row r="31" spans="1:5" ht="12.75">
      <c r="A31" s="2" t="s">
        <v>17</v>
      </c>
      <c r="B31" s="3">
        <v>10894</v>
      </c>
      <c r="C31" s="3">
        <v>8595</v>
      </c>
      <c r="D31" s="3">
        <v>1796</v>
      </c>
      <c r="E31" s="3">
        <v>503</v>
      </c>
    </row>
    <row r="32" spans="1:5" ht="12.75">
      <c r="A32" s="7" t="s">
        <v>18</v>
      </c>
      <c r="B32" s="8">
        <v>10370</v>
      </c>
      <c r="C32" s="8">
        <v>8253</v>
      </c>
      <c r="D32" s="8">
        <v>1555</v>
      </c>
      <c r="E32" s="8">
        <v>562</v>
      </c>
    </row>
    <row r="33" spans="1:5" ht="12.75">
      <c r="A33" s="2" t="s">
        <v>19</v>
      </c>
      <c r="B33" s="3">
        <v>9639</v>
      </c>
      <c r="C33" s="3">
        <v>7778</v>
      </c>
      <c r="D33" s="3">
        <v>1362</v>
      </c>
      <c r="E33" s="3">
        <v>499</v>
      </c>
    </row>
    <row r="34" spans="1:5" ht="12.75">
      <c r="A34" s="7" t="s">
        <v>20</v>
      </c>
      <c r="B34" s="8">
        <v>9272</v>
      </c>
      <c r="C34" s="8">
        <v>7589</v>
      </c>
      <c r="D34" s="8">
        <v>1197</v>
      </c>
      <c r="E34" s="8">
        <v>486</v>
      </c>
    </row>
    <row r="35" spans="1:5" ht="12.75">
      <c r="A35" s="2" t="s">
        <v>21</v>
      </c>
      <c r="B35" s="3">
        <v>9053</v>
      </c>
      <c r="C35" s="3">
        <v>7373</v>
      </c>
      <c r="D35" s="3">
        <v>1205</v>
      </c>
      <c r="E35" s="3">
        <v>475</v>
      </c>
    </row>
    <row r="36" spans="1:5" ht="12.75">
      <c r="A36" s="7" t="s">
        <v>22</v>
      </c>
      <c r="B36" s="8">
        <v>9004</v>
      </c>
      <c r="C36" s="8">
        <v>7354</v>
      </c>
      <c r="D36" s="8">
        <v>1166</v>
      </c>
      <c r="E36" s="8">
        <v>484</v>
      </c>
    </row>
    <row r="37" spans="1:5" ht="12.75">
      <c r="A37" s="2" t="s">
        <v>23</v>
      </c>
      <c r="B37" s="3">
        <v>8715</v>
      </c>
      <c r="C37" s="3">
        <v>7088</v>
      </c>
      <c r="D37" s="3">
        <v>1149</v>
      </c>
      <c r="E37" s="3">
        <v>478</v>
      </c>
    </row>
    <row r="38" spans="1:5" ht="12.75">
      <c r="A38" s="7" t="s">
        <v>24</v>
      </c>
      <c r="B38" s="8">
        <v>9236</v>
      </c>
      <c r="C38" s="8">
        <v>7578</v>
      </c>
      <c r="D38" s="8">
        <v>1168</v>
      </c>
      <c r="E38" s="8">
        <v>490</v>
      </c>
    </row>
    <row r="39" spans="1:5" ht="12.75">
      <c r="A39" s="2" t="s">
        <v>25</v>
      </c>
      <c r="B39" s="3">
        <v>9412</v>
      </c>
      <c r="C39" s="3">
        <v>7847</v>
      </c>
      <c r="D39" s="3">
        <v>1066</v>
      </c>
      <c r="E39" s="3">
        <v>499</v>
      </c>
    </row>
    <row r="40" spans="1:5" ht="12.75">
      <c r="A40" s="7" t="s">
        <v>26</v>
      </c>
      <c r="B40" s="8">
        <v>9539</v>
      </c>
      <c r="C40" s="8">
        <v>7924</v>
      </c>
      <c r="D40" s="8">
        <v>1118</v>
      </c>
      <c r="E40" s="8">
        <v>497</v>
      </c>
    </row>
    <row r="41" spans="1:5" ht="12.75">
      <c r="A41" s="2" t="s">
        <v>27</v>
      </c>
      <c r="B41" s="3">
        <v>9607</v>
      </c>
      <c r="C41" s="3">
        <v>7852</v>
      </c>
      <c r="D41" s="3">
        <v>1197</v>
      </c>
      <c r="E41" s="3">
        <v>558</v>
      </c>
    </row>
    <row r="42" spans="1:5" ht="12.75">
      <c r="A42" s="7" t="s">
        <v>28</v>
      </c>
      <c r="B42" s="8">
        <v>9635</v>
      </c>
      <c r="C42" s="8">
        <v>7946</v>
      </c>
      <c r="D42" s="8">
        <v>1127</v>
      </c>
      <c r="E42" s="8">
        <v>562</v>
      </c>
    </row>
    <row r="43" spans="1:5" ht="12.75">
      <c r="A43" s="2" t="s">
        <v>29</v>
      </c>
      <c r="B43" s="3">
        <v>9655</v>
      </c>
      <c r="C43" s="3">
        <v>7865</v>
      </c>
      <c r="D43" s="3">
        <v>1186</v>
      </c>
      <c r="E43" s="3">
        <v>604</v>
      </c>
    </row>
    <row r="44" spans="1:5" ht="12.75">
      <c r="A44" s="7" t="s">
        <v>30</v>
      </c>
      <c r="B44" s="8">
        <v>9570</v>
      </c>
      <c r="C44" s="8">
        <v>7748</v>
      </c>
      <c r="D44" s="8">
        <v>1229</v>
      </c>
      <c r="E44" s="8">
        <v>593</v>
      </c>
    </row>
    <row r="45" spans="1:5" ht="12.75">
      <c r="A45" s="2" t="s">
        <v>31</v>
      </c>
      <c r="B45" s="3">
        <v>8989</v>
      </c>
      <c r="C45" s="3">
        <v>7176</v>
      </c>
      <c r="D45" s="3">
        <v>1224</v>
      </c>
      <c r="E45" s="3">
        <v>589</v>
      </c>
    </row>
    <row r="46" spans="1:5" ht="12.75">
      <c r="A46" s="7" t="s">
        <v>32</v>
      </c>
      <c r="B46" s="8">
        <v>8434</v>
      </c>
      <c r="C46" s="8">
        <v>6577</v>
      </c>
      <c r="D46" s="8">
        <v>1278</v>
      </c>
      <c r="E46" s="8">
        <v>579</v>
      </c>
    </row>
    <row r="47" spans="1:5" ht="12.75">
      <c r="A47" s="2" t="s">
        <v>33</v>
      </c>
      <c r="B47" s="3">
        <v>7777</v>
      </c>
      <c r="C47" s="3">
        <v>6083</v>
      </c>
      <c r="D47" s="3">
        <v>1145</v>
      </c>
      <c r="E47" s="3">
        <v>549</v>
      </c>
    </row>
    <row r="48" spans="1:5" ht="12.75">
      <c r="A48" s="7" t="s">
        <v>34</v>
      </c>
      <c r="B48" s="8">
        <v>7804</v>
      </c>
      <c r="C48" s="8">
        <v>6080</v>
      </c>
      <c r="D48" s="8">
        <v>1095</v>
      </c>
      <c r="E48" s="8">
        <v>629</v>
      </c>
    </row>
    <row r="49" spans="1:5" ht="12.75">
      <c r="A49" s="2" t="s">
        <v>35</v>
      </c>
      <c r="B49" s="3">
        <v>7995</v>
      </c>
      <c r="C49" s="3">
        <v>6199</v>
      </c>
      <c r="D49" s="3">
        <v>1142</v>
      </c>
      <c r="E49" s="3">
        <v>654</v>
      </c>
    </row>
    <row r="50" spans="1:5" ht="12.75">
      <c r="A50" s="7" t="s">
        <v>36</v>
      </c>
      <c r="B50" s="8">
        <v>7823</v>
      </c>
      <c r="C50" s="8">
        <v>6084</v>
      </c>
      <c r="D50" s="8">
        <v>1115</v>
      </c>
      <c r="E50" s="8">
        <v>624</v>
      </c>
    </row>
    <row r="51" spans="1:5" ht="12.75">
      <c r="A51" s="2" t="s">
        <v>37</v>
      </c>
      <c r="B51" s="3">
        <v>7376</v>
      </c>
      <c r="C51" s="3">
        <v>6014</v>
      </c>
      <c r="D51" s="3">
        <v>996</v>
      </c>
      <c r="E51" s="3">
        <v>366</v>
      </c>
    </row>
    <row r="52" spans="1:5" ht="12.75">
      <c r="A52" s="7" t="s">
        <v>38</v>
      </c>
      <c r="B52" s="8">
        <v>6639</v>
      </c>
      <c r="C52" s="8">
        <v>5460</v>
      </c>
      <c r="D52" s="8">
        <v>874</v>
      </c>
      <c r="E52" s="8">
        <v>305</v>
      </c>
    </row>
    <row r="53" spans="1:5" ht="12.75">
      <c r="A53" s="2" t="s">
        <v>39</v>
      </c>
      <c r="B53" s="3">
        <v>6736</v>
      </c>
      <c r="C53" s="3">
        <v>5575</v>
      </c>
      <c r="D53" s="3">
        <v>844</v>
      </c>
      <c r="E53" s="3">
        <v>317</v>
      </c>
    </row>
    <row r="54" spans="1:5" ht="12.75">
      <c r="A54" s="7" t="s">
        <v>40</v>
      </c>
      <c r="B54" s="8">
        <v>6824</v>
      </c>
      <c r="C54" s="8">
        <v>5575</v>
      </c>
      <c r="D54" s="8">
        <v>863</v>
      </c>
      <c r="E54" s="8">
        <v>386</v>
      </c>
    </row>
    <row r="55" spans="1:5" ht="12.75">
      <c r="A55" s="2" t="s">
        <v>41</v>
      </c>
      <c r="B55" s="3">
        <v>6254</v>
      </c>
      <c r="C55" s="3">
        <v>5181</v>
      </c>
      <c r="D55" s="3">
        <v>706</v>
      </c>
      <c r="E55" s="3">
        <v>367</v>
      </c>
    </row>
    <row r="56" spans="1:5" ht="12.75">
      <c r="A56" s="7" t="s">
        <v>42</v>
      </c>
      <c r="B56" s="8">
        <v>5488</v>
      </c>
      <c r="C56" s="8">
        <v>4598</v>
      </c>
      <c r="D56" s="8">
        <v>555</v>
      </c>
      <c r="E56" s="8">
        <v>335</v>
      </c>
    </row>
    <row r="57" spans="1:5" ht="12.75">
      <c r="A57" s="2" t="s">
        <v>43</v>
      </c>
      <c r="B57" s="3">
        <v>4735</v>
      </c>
      <c r="C57" s="3">
        <v>4006</v>
      </c>
      <c r="D57" s="3">
        <v>438</v>
      </c>
      <c r="E57" s="3">
        <v>291</v>
      </c>
    </row>
    <row r="58" spans="1:5" ht="12.75">
      <c r="A58" s="7" t="s">
        <v>44</v>
      </c>
      <c r="B58" s="8">
        <v>4348</v>
      </c>
      <c r="C58" s="8">
        <v>3723</v>
      </c>
      <c r="D58" s="8">
        <v>374</v>
      </c>
      <c r="E58" s="8">
        <v>251</v>
      </c>
    </row>
    <row r="59" spans="1:5" ht="12.75">
      <c r="A59" s="2" t="s">
        <v>45</v>
      </c>
      <c r="B59" s="3">
        <v>4770</v>
      </c>
      <c r="C59" s="3">
        <v>4158</v>
      </c>
      <c r="D59" s="3">
        <v>391</v>
      </c>
      <c r="E59" s="3">
        <v>221</v>
      </c>
    </row>
    <row r="60" spans="1:5" ht="12.75">
      <c r="A60" s="7" t="s">
        <v>46</v>
      </c>
      <c r="B60" s="8">
        <v>4546</v>
      </c>
      <c r="C60" s="8">
        <v>3961</v>
      </c>
      <c r="D60" s="8">
        <v>371</v>
      </c>
      <c r="E60" s="8">
        <v>214</v>
      </c>
    </row>
    <row r="61" spans="1:5" ht="12.75">
      <c r="A61" s="2" t="s">
        <v>47</v>
      </c>
      <c r="B61" s="3">
        <v>4185</v>
      </c>
      <c r="C61" s="3">
        <v>3678</v>
      </c>
      <c r="D61" s="3">
        <v>320</v>
      </c>
      <c r="E61" s="3">
        <v>187</v>
      </c>
    </row>
    <row r="62" spans="1:5" ht="12.75">
      <c r="A62" s="7" t="s">
        <v>48</v>
      </c>
      <c r="B62" s="8">
        <v>3640</v>
      </c>
      <c r="C62" s="8">
        <v>3177</v>
      </c>
      <c r="D62" s="8">
        <v>301</v>
      </c>
      <c r="E62" s="8">
        <v>162</v>
      </c>
    </row>
    <row r="63" spans="1:5" ht="12.75">
      <c r="A63" s="2" t="s">
        <v>49</v>
      </c>
      <c r="B63" s="3">
        <v>3125</v>
      </c>
      <c r="C63" s="3">
        <v>2733</v>
      </c>
      <c r="D63" s="3">
        <v>245</v>
      </c>
      <c r="E63" s="3">
        <v>147</v>
      </c>
    </row>
    <row r="64" spans="1:5" ht="12.75">
      <c r="A64" s="7" t="s">
        <v>50</v>
      </c>
      <c r="B64" s="8">
        <v>2942</v>
      </c>
      <c r="C64" s="8">
        <v>2587</v>
      </c>
      <c r="D64" s="8">
        <v>205</v>
      </c>
      <c r="E64" s="8">
        <v>150</v>
      </c>
    </row>
    <row r="65" spans="1:5" ht="12.75">
      <c r="A65" s="2" t="s">
        <v>165</v>
      </c>
      <c r="B65" s="3">
        <v>2818</v>
      </c>
      <c r="C65" s="3">
        <v>2494</v>
      </c>
      <c r="D65" s="3">
        <v>200</v>
      </c>
      <c r="E65" s="3">
        <v>120</v>
      </c>
    </row>
    <row r="66" spans="1:5" ht="12.75">
      <c r="A66" s="7" t="s">
        <v>166</v>
      </c>
      <c r="B66" s="8">
        <v>2577</v>
      </c>
      <c r="C66" s="8">
        <v>2268</v>
      </c>
      <c r="D66" s="8">
        <v>181</v>
      </c>
      <c r="E66" s="8">
        <v>99</v>
      </c>
    </row>
    <row r="67" spans="1:2" ht="12.75">
      <c r="A67" s="2" t="s">
        <v>52</v>
      </c>
      <c r="B67" s="3">
        <v>2606</v>
      </c>
    </row>
    <row r="68" spans="1:5" ht="12.75">
      <c r="A68" s="7" t="s">
        <v>53</v>
      </c>
      <c r="B68" s="8">
        <v>2418</v>
      </c>
      <c r="C68" s="8"/>
      <c r="D68" s="8"/>
      <c r="E68" s="8"/>
    </row>
    <row r="69" spans="1:2" ht="12.75">
      <c r="A69" s="2" t="s">
        <v>54</v>
      </c>
      <c r="B69" s="3">
        <v>2540</v>
      </c>
    </row>
    <row r="70" spans="1:5" ht="12.75">
      <c r="A70" s="7" t="s">
        <v>158</v>
      </c>
      <c r="B70" s="8">
        <v>2493</v>
      </c>
      <c r="C70" s="8"/>
      <c r="D70" s="8"/>
      <c r="E70" s="8"/>
    </row>
    <row r="71" spans="1:2" ht="12.75">
      <c r="A71" s="2" t="s">
        <v>55</v>
      </c>
      <c r="B71" s="3">
        <v>2959</v>
      </c>
    </row>
    <row r="72" spans="1:5" ht="12.75">
      <c r="A72" s="7" t="s">
        <v>56</v>
      </c>
      <c r="B72" s="8">
        <v>3582</v>
      </c>
      <c r="C72" s="8"/>
      <c r="D72" s="8"/>
      <c r="E72" s="8"/>
    </row>
    <row r="73" spans="1:2" ht="12.75">
      <c r="A73" s="2" t="s">
        <v>57</v>
      </c>
      <c r="B73" s="3">
        <v>3891</v>
      </c>
    </row>
    <row r="74" spans="1:5" ht="12.75">
      <c r="A74" s="7" t="s">
        <v>58</v>
      </c>
      <c r="B74" s="8">
        <v>3545</v>
      </c>
      <c r="C74" s="8"/>
      <c r="D74" s="8"/>
      <c r="E74" s="8"/>
    </row>
    <row r="75" spans="1:2" ht="12.75">
      <c r="A75" s="2" t="s">
        <v>59</v>
      </c>
      <c r="B75" s="3">
        <v>3213</v>
      </c>
    </row>
    <row r="76" spans="1:5" ht="12.75">
      <c r="A76" s="7" t="s">
        <v>60</v>
      </c>
      <c r="B76" s="8">
        <v>2005</v>
      </c>
      <c r="C76" s="8"/>
      <c r="D76" s="8"/>
      <c r="E76" s="8"/>
    </row>
    <row r="77" spans="1:2" ht="12.75">
      <c r="A77" s="2" t="s">
        <v>61</v>
      </c>
      <c r="B77" s="3">
        <v>1327</v>
      </c>
    </row>
    <row r="78" spans="1:5" ht="12.75">
      <c r="A78" s="7" t="s">
        <v>62</v>
      </c>
      <c r="B78" s="8">
        <v>1232</v>
      </c>
      <c r="C78" s="8"/>
      <c r="D78" s="8"/>
      <c r="E78" s="8"/>
    </row>
    <row r="79" spans="1:2" ht="12.75">
      <c r="A79" s="2" t="s">
        <v>63</v>
      </c>
      <c r="B79" s="3">
        <v>1177</v>
      </c>
    </row>
    <row r="80" spans="1:5" ht="12.75">
      <c r="A80" s="7" t="s">
        <v>64</v>
      </c>
      <c r="B80" s="8">
        <v>1268</v>
      </c>
      <c r="C80" s="8"/>
      <c r="D80" s="8"/>
      <c r="E80" s="8"/>
    </row>
    <row r="81" spans="1:2" ht="12.75">
      <c r="A81" s="2" t="s">
        <v>65</v>
      </c>
      <c r="B81" s="3">
        <v>1449</v>
      </c>
    </row>
    <row r="82" spans="1:5" ht="12.75">
      <c r="A82" s="7" t="s">
        <v>66</v>
      </c>
      <c r="B82" s="8">
        <v>1482</v>
      </c>
      <c r="C82" s="8"/>
      <c r="D82" s="8"/>
      <c r="E82" s="8"/>
    </row>
    <row r="83" spans="1:2" ht="12.75">
      <c r="A83" s="2" t="s">
        <v>67</v>
      </c>
      <c r="B83" s="3">
        <v>1382</v>
      </c>
    </row>
    <row r="84" spans="1:5" ht="12.75">
      <c r="A84" s="7" t="s">
        <v>68</v>
      </c>
      <c r="B84" s="8">
        <v>1316</v>
      </c>
      <c r="C84" s="8"/>
      <c r="D84" s="8"/>
      <c r="E84" s="8"/>
    </row>
    <row r="85" spans="1:2" ht="12.75">
      <c r="A85" s="2" t="s">
        <v>69</v>
      </c>
      <c r="B85" s="3">
        <v>1361</v>
      </c>
    </row>
    <row r="86" spans="1:5" ht="12.75">
      <c r="A86" s="7" t="s">
        <v>70</v>
      </c>
      <c r="B86" s="8">
        <v>1309</v>
      </c>
      <c r="C86" s="8"/>
      <c r="D86" s="8"/>
      <c r="E86" s="8"/>
    </row>
    <row r="87" spans="1:2" ht="12.75">
      <c r="A87" s="2" t="s">
        <v>71</v>
      </c>
      <c r="B87" s="3">
        <v>1297</v>
      </c>
    </row>
    <row r="88" spans="1:5" ht="12.75">
      <c r="A88" s="7" t="s">
        <v>72</v>
      </c>
      <c r="B88" s="8">
        <v>1157</v>
      </c>
      <c r="C88" s="8"/>
      <c r="D88" s="8"/>
      <c r="E88" s="8"/>
    </row>
    <row r="89" spans="1:2" ht="12.75">
      <c r="A89" s="2" t="s">
        <v>73</v>
      </c>
      <c r="B89" s="3">
        <v>821</v>
      </c>
    </row>
    <row r="90" spans="1:5" ht="12.75">
      <c r="A90" s="7" t="s">
        <v>74</v>
      </c>
      <c r="B90" s="8">
        <v>778</v>
      </c>
      <c r="C90" s="8"/>
      <c r="D90" s="8"/>
      <c r="E90" s="8"/>
    </row>
    <row r="91" spans="1:2" ht="12.75">
      <c r="A91" s="2" t="s">
        <v>75</v>
      </c>
      <c r="B91" s="3">
        <v>1142</v>
      </c>
    </row>
    <row r="92" spans="1:5" ht="12.75">
      <c r="A92" s="7" t="s">
        <v>76</v>
      </c>
      <c r="B92" s="8">
        <v>1254</v>
      </c>
      <c r="C92" s="8"/>
      <c r="D92" s="8"/>
      <c r="E92" s="8"/>
    </row>
    <row r="93" spans="1:2" ht="12.75">
      <c r="A93" s="2" t="s">
        <v>77</v>
      </c>
      <c r="B93" s="3">
        <v>1162</v>
      </c>
    </row>
    <row r="94" spans="1:5" ht="12.75">
      <c r="A94" s="7" t="s">
        <v>78</v>
      </c>
      <c r="B94" s="8">
        <v>1120</v>
      </c>
      <c r="C94" s="8"/>
      <c r="D94" s="8"/>
      <c r="E94" s="8"/>
    </row>
    <row r="95" spans="1:2" ht="12.75">
      <c r="A95" s="2" t="s">
        <v>79</v>
      </c>
      <c r="B95" s="3">
        <v>1118</v>
      </c>
    </row>
    <row r="96" spans="1:5" ht="12.75">
      <c r="A96" s="7" t="s">
        <v>80</v>
      </c>
      <c r="B96" s="8">
        <v>973</v>
      </c>
      <c r="C96" s="8"/>
      <c r="D96" s="8"/>
      <c r="E96" s="8"/>
    </row>
    <row r="97" spans="1:2" ht="12.75">
      <c r="A97" s="2" t="s">
        <v>81</v>
      </c>
      <c r="B97" s="3">
        <v>919</v>
      </c>
    </row>
    <row r="98" spans="1:5" ht="12.75">
      <c r="A98" s="7" t="s">
        <v>157</v>
      </c>
      <c r="B98" s="8">
        <v>844</v>
      </c>
      <c r="C98" s="8"/>
      <c r="D98" s="8"/>
      <c r="E98" s="8"/>
    </row>
    <row r="99" spans="1:2" ht="12.75">
      <c r="A99" s="2" t="s">
        <v>156</v>
      </c>
      <c r="B99" s="3">
        <v>715</v>
      </c>
    </row>
    <row r="100" spans="1:5" ht="12.75">
      <c r="A100" s="7" t="s">
        <v>155</v>
      </c>
      <c r="B100" s="8">
        <v>678</v>
      </c>
      <c r="C100" s="8"/>
      <c r="D100" s="8"/>
      <c r="E100" s="8"/>
    </row>
    <row r="101" spans="1:2" ht="12.75">
      <c r="A101" s="2" t="s">
        <v>154</v>
      </c>
      <c r="B101" s="3">
        <v>621</v>
      </c>
    </row>
    <row r="102" spans="1:5" ht="12.75">
      <c r="A102" s="7" t="s">
        <v>153</v>
      </c>
      <c r="B102" s="8">
        <v>630</v>
      </c>
      <c r="C102" s="8"/>
      <c r="D102" s="8"/>
      <c r="E102" s="8"/>
    </row>
    <row r="103" spans="1:2" ht="12.75">
      <c r="A103" s="2" t="s">
        <v>152</v>
      </c>
      <c r="B103" s="3">
        <v>568</v>
      </c>
    </row>
    <row r="104" spans="1:5" ht="12.75">
      <c r="A104" s="7" t="s">
        <v>151</v>
      </c>
      <c r="B104" s="8">
        <v>396</v>
      </c>
      <c r="C104" s="8"/>
      <c r="D104" s="8"/>
      <c r="E104" s="8"/>
    </row>
    <row r="105" spans="1:2" ht="12.75">
      <c r="A105" s="2" t="s">
        <v>150</v>
      </c>
      <c r="B105" s="3">
        <v>573</v>
      </c>
    </row>
    <row r="106" spans="1:5" ht="12.75">
      <c r="A106" s="7" t="s">
        <v>149</v>
      </c>
      <c r="B106" s="8">
        <v>601</v>
      </c>
      <c r="C106" s="8"/>
      <c r="D106" s="8"/>
      <c r="E106" s="8"/>
    </row>
    <row r="107" spans="1:2" ht="12.75">
      <c r="A107" s="2" t="s">
        <v>148</v>
      </c>
      <c r="B107" s="3">
        <v>514</v>
      </c>
    </row>
    <row r="108" spans="1:5" ht="12.75">
      <c r="A108" s="7" t="s">
        <v>147</v>
      </c>
      <c r="B108" s="8">
        <v>370</v>
      </c>
      <c r="C108" s="8"/>
      <c r="D108" s="8"/>
      <c r="E108" s="8"/>
    </row>
    <row r="109" spans="1:2" ht="12.75">
      <c r="A109" s="2" t="s">
        <v>146</v>
      </c>
      <c r="B109" s="3">
        <v>407</v>
      </c>
    </row>
    <row r="110" spans="1:5" ht="12.75">
      <c r="A110" s="7" t="s">
        <v>145</v>
      </c>
      <c r="B110" s="8">
        <v>433</v>
      </c>
      <c r="C110" s="8"/>
      <c r="D110" s="8"/>
      <c r="E110" s="8"/>
    </row>
    <row r="111" spans="1:2" ht="12.75">
      <c r="A111" s="2" t="s">
        <v>144</v>
      </c>
      <c r="B111" s="3">
        <v>480</v>
      </c>
    </row>
    <row r="112" spans="1:5" ht="12.75">
      <c r="A112" s="7" t="s">
        <v>143</v>
      </c>
      <c r="B112" s="8">
        <v>489</v>
      </c>
      <c r="C112" s="8"/>
      <c r="D112" s="8"/>
      <c r="E112" s="8"/>
    </row>
    <row r="113" spans="1:2" ht="12.75">
      <c r="A113" s="2" t="s">
        <v>142</v>
      </c>
      <c r="B113" s="3">
        <v>404</v>
      </c>
    </row>
    <row r="114" spans="1:5" ht="12.75">
      <c r="A114" s="7" t="s">
        <v>141</v>
      </c>
      <c r="B114" s="8">
        <v>360</v>
      </c>
      <c r="C114" s="8"/>
      <c r="D114" s="8"/>
      <c r="E114" s="8"/>
    </row>
    <row r="115" spans="1:2" ht="12.75">
      <c r="A115" s="2" t="s">
        <v>140</v>
      </c>
      <c r="B115" s="3">
        <v>344</v>
      </c>
    </row>
    <row r="116" spans="1:5" ht="12.75">
      <c r="A116" s="7" t="s">
        <v>139</v>
      </c>
      <c r="B116" s="8">
        <v>361</v>
      </c>
      <c r="C116" s="8"/>
      <c r="D116" s="8"/>
      <c r="E116" s="8"/>
    </row>
    <row r="117" spans="1:2" ht="12.75">
      <c r="A117" s="2" t="s">
        <v>138</v>
      </c>
      <c r="B117" s="3">
        <v>359</v>
      </c>
    </row>
    <row r="118" spans="1:5" ht="12.75">
      <c r="A118" s="7" t="s">
        <v>137</v>
      </c>
      <c r="B118" s="8">
        <v>302</v>
      </c>
      <c r="C118" s="8"/>
      <c r="D118" s="8"/>
      <c r="E118" s="8"/>
    </row>
    <row r="119" spans="1:2" ht="12.75">
      <c r="A119" s="2" t="s">
        <v>136</v>
      </c>
      <c r="B119" s="3">
        <v>247</v>
      </c>
    </row>
    <row r="120" spans="1:5" ht="12.75">
      <c r="A120" s="7" t="s">
        <v>135</v>
      </c>
      <c r="B120" s="8">
        <v>257</v>
      </c>
      <c r="C120" s="8"/>
      <c r="D120" s="8"/>
      <c r="E120" s="8"/>
    </row>
    <row r="121" spans="1:2" ht="12.75">
      <c r="A121" s="2" t="s">
        <v>134</v>
      </c>
      <c r="B121" s="3">
        <v>303</v>
      </c>
    </row>
    <row r="122" spans="1:5" ht="12.75">
      <c r="A122" s="7" t="s">
        <v>133</v>
      </c>
      <c r="B122" s="8">
        <v>287</v>
      </c>
      <c r="C122" s="8"/>
      <c r="D122" s="8"/>
      <c r="E122" s="8"/>
    </row>
    <row r="123" spans="1:2" ht="12.75">
      <c r="A123" s="2" t="s">
        <v>132</v>
      </c>
      <c r="B123" s="3">
        <v>228</v>
      </c>
    </row>
    <row r="124" spans="1:5" ht="12.75">
      <c r="A124" s="7" t="s">
        <v>131</v>
      </c>
      <c r="B124" s="8">
        <v>274</v>
      </c>
      <c r="C124" s="8"/>
      <c r="D124" s="8"/>
      <c r="E124" s="8"/>
    </row>
    <row r="125" spans="1:2" ht="12.75">
      <c r="A125" s="2" t="s">
        <v>130</v>
      </c>
      <c r="B125" s="3">
        <v>296</v>
      </c>
    </row>
    <row r="126" spans="1:5" ht="12.75">
      <c r="A126" s="7" t="s">
        <v>129</v>
      </c>
      <c r="B126" s="8">
        <v>271</v>
      </c>
      <c r="C126" s="8"/>
      <c r="D126" s="8"/>
      <c r="E126" s="8"/>
    </row>
    <row r="127" spans="1:2" ht="12.75">
      <c r="A127" s="2" t="s">
        <v>159</v>
      </c>
      <c r="B127" s="3">
        <v>233</v>
      </c>
    </row>
    <row r="128" spans="1:5" ht="12.75">
      <c r="A128" s="7" t="s">
        <v>128</v>
      </c>
      <c r="B128" s="8">
        <v>176</v>
      </c>
      <c r="C128" s="8"/>
      <c r="D128" s="8"/>
      <c r="E128" s="8"/>
    </row>
    <row r="129" spans="1:2" ht="12.75">
      <c r="A129" s="2" t="s">
        <v>127</v>
      </c>
      <c r="B129" s="3">
        <v>165</v>
      </c>
    </row>
    <row r="130" spans="1:5" ht="12.75">
      <c r="A130" s="7" t="s">
        <v>126</v>
      </c>
      <c r="B130" s="8">
        <v>167</v>
      </c>
      <c r="C130" s="8"/>
      <c r="D130" s="8"/>
      <c r="E130" s="8"/>
    </row>
    <row r="131" spans="1:2" ht="12.75">
      <c r="A131" s="2" t="s">
        <v>125</v>
      </c>
      <c r="B131" s="3">
        <v>186</v>
      </c>
    </row>
    <row r="132" spans="1:5" ht="12.75">
      <c r="A132" s="7" t="s">
        <v>124</v>
      </c>
      <c r="B132" s="8">
        <v>207</v>
      </c>
      <c r="C132" s="8"/>
      <c r="D132" s="8"/>
      <c r="E132" s="8"/>
    </row>
    <row r="133" spans="1:2" ht="12.75">
      <c r="A133" s="2" t="s">
        <v>123</v>
      </c>
      <c r="B133" s="3">
        <v>162</v>
      </c>
    </row>
    <row r="134" spans="1:5" ht="12.75">
      <c r="A134" s="7" t="s">
        <v>122</v>
      </c>
      <c r="B134" s="8">
        <v>194</v>
      </c>
      <c r="C134" s="8"/>
      <c r="D134" s="8"/>
      <c r="E134" s="8"/>
    </row>
    <row r="135" spans="1:2" ht="12.75">
      <c r="A135" s="2" t="s">
        <v>121</v>
      </c>
      <c r="B135" s="3">
        <v>155</v>
      </c>
    </row>
    <row r="136" spans="1:5" ht="12.75">
      <c r="A136" s="7" t="s">
        <v>120</v>
      </c>
      <c r="B136" s="8">
        <v>158</v>
      </c>
      <c r="C136" s="8"/>
      <c r="D136" s="8"/>
      <c r="E136" s="8"/>
    </row>
    <row r="137" spans="1:2" ht="12.75">
      <c r="A137" s="2" t="s">
        <v>119</v>
      </c>
      <c r="B137" s="3">
        <v>151</v>
      </c>
    </row>
    <row r="138" spans="1:5" ht="12.75">
      <c r="A138" s="7" t="s">
        <v>118</v>
      </c>
      <c r="B138" s="8">
        <v>160</v>
      </c>
      <c r="C138" s="8"/>
      <c r="D138" s="8"/>
      <c r="E138" s="8"/>
    </row>
    <row r="139" spans="1:2" ht="12.75">
      <c r="A139" s="2" t="s">
        <v>117</v>
      </c>
      <c r="B139" s="3">
        <v>153</v>
      </c>
    </row>
    <row r="140" spans="1:5" ht="12.75">
      <c r="A140" s="7" t="s">
        <v>116</v>
      </c>
      <c r="B140" s="8">
        <v>122</v>
      </c>
      <c r="C140" s="8"/>
      <c r="D140" s="8"/>
      <c r="E140" s="8"/>
    </row>
    <row r="141" spans="1:2" ht="12.75">
      <c r="A141" s="2" t="s">
        <v>115</v>
      </c>
      <c r="B141" s="3">
        <v>210</v>
      </c>
    </row>
    <row r="142" spans="1:5" ht="12.75">
      <c r="A142" s="7" t="s">
        <v>114</v>
      </c>
      <c r="B142" s="8">
        <v>212</v>
      </c>
      <c r="C142" s="8"/>
      <c r="D142" s="8"/>
      <c r="E142" s="8"/>
    </row>
    <row r="143" spans="1:2" ht="12.75">
      <c r="A143" s="2" t="s">
        <v>113</v>
      </c>
      <c r="B143" s="3">
        <v>226</v>
      </c>
    </row>
    <row r="144" spans="1:5" ht="12.75">
      <c r="A144" s="7" t="s">
        <v>112</v>
      </c>
      <c r="B144" s="8">
        <v>212</v>
      </c>
      <c r="C144" s="8"/>
      <c r="D144" s="8"/>
      <c r="E144" s="8"/>
    </row>
    <row r="145" spans="1:2" ht="12.75">
      <c r="A145" s="2" t="s">
        <v>111</v>
      </c>
      <c r="B145" s="3">
        <v>78</v>
      </c>
    </row>
    <row r="146" spans="1:5" ht="12.75">
      <c r="A146" s="7" t="s">
        <v>110</v>
      </c>
      <c r="B146" s="8">
        <v>85</v>
      </c>
      <c r="C146" s="8"/>
      <c r="D146" s="8"/>
      <c r="E146" s="8"/>
    </row>
    <row r="147" spans="1:2" ht="12.75">
      <c r="A147" s="2" t="s">
        <v>109</v>
      </c>
      <c r="B147" s="3">
        <v>63</v>
      </c>
    </row>
    <row r="148" spans="1:5" ht="12.75">
      <c r="A148" s="7" t="s">
        <v>108</v>
      </c>
      <c r="B148" s="8">
        <v>166</v>
      </c>
      <c r="C148" s="8"/>
      <c r="D148" s="8"/>
      <c r="E148" s="8"/>
    </row>
    <row r="149" spans="1:2" ht="12.75">
      <c r="A149" s="2" t="s">
        <v>107</v>
      </c>
      <c r="B149" s="3">
        <v>180</v>
      </c>
    </row>
    <row r="150" spans="1:5" ht="12.75">
      <c r="A150" s="7" t="s">
        <v>106</v>
      </c>
      <c r="B150" s="8">
        <v>138</v>
      </c>
      <c r="C150" s="8"/>
      <c r="D150" s="8"/>
      <c r="E150" s="8"/>
    </row>
    <row r="151" spans="1:2" ht="12.75">
      <c r="A151" s="2" t="s">
        <v>105</v>
      </c>
      <c r="B151" s="3">
        <v>109</v>
      </c>
    </row>
    <row r="152" spans="1:5" ht="12.75">
      <c r="A152" s="7" t="s">
        <v>104</v>
      </c>
      <c r="B152" s="8">
        <v>179</v>
      </c>
      <c r="C152" s="8"/>
      <c r="D152" s="8"/>
      <c r="E152" s="8"/>
    </row>
    <row r="153" spans="1:2" ht="12.75">
      <c r="A153" s="2" t="s">
        <v>103</v>
      </c>
      <c r="B153" s="3">
        <v>181</v>
      </c>
    </row>
    <row r="154" spans="1:5" ht="12.75">
      <c r="A154" s="7" t="s">
        <v>102</v>
      </c>
      <c r="B154" s="8">
        <v>208</v>
      </c>
      <c r="C154" s="8"/>
      <c r="D154" s="8"/>
      <c r="E154" s="8"/>
    </row>
    <row r="155" spans="1:2" ht="12.75">
      <c r="A155" s="2" t="s">
        <v>101</v>
      </c>
      <c r="B155" s="3">
        <v>206</v>
      </c>
    </row>
    <row r="156" spans="1:5" ht="12.75">
      <c r="A156" s="7" t="s">
        <v>100</v>
      </c>
      <c r="B156" s="8">
        <v>193</v>
      </c>
      <c r="C156" s="8"/>
      <c r="D156" s="8"/>
      <c r="E156" s="8"/>
    </row>
    <row r="157" spans="1:2" ht="12.75">
      <c r="A157" s="2" t="s">
        <v>99</v>
      </c>
      <c r="B157" s="3">
        <v>0</v>
      </c>
    </row>
    <row r="158" spans="1:5" ht="12.75">
      <c r="A158" s="7" t="s">
        <v>98</v>
      </c>
      <c r="B158" s="8">
        <v>0</v>
      </c>
      <c r="C158" s="8"/>
      <c r="D158" s="8"/>
      <c r="E158" s="8"/>
    </row>
    <row r="159" spans="1:2" ht="12.75">
      <c r="A159" s="2" t="s">
        <v>96</v>
      </c>
      <c r="B159" s="3">
        <v>0</v>
      </c>
    </row>
    <row r="160" spans="1:5" ht="12.75">
      <c r="A160" s="7" t="s">
        <v>95</v>
      </c>
      <c r="B160" s="8">
        <v>0</v>
      </c>
      <c r="C160" s="8"/>
      <c r="D160" s="8"/>
      <c r="E160" s="8"/>
    </row>
    <row r="161" spans="1:2" ht="12.75">
      <c r="A161" s="2" t="s">
        <v>94</v>
      </c>
      <c r="B161" s="3">
        <v>240</v>
      </c>
    </row>
    <row r="162" spans="1:5" ht="12.75">
      <c r="A162" s="7" t="s">
        <v>93</v>
      </c>
      <c r="B162" s="8">
        <v>228</v>
      </c>
      <c r="C162" s="8"/>
      <c r="D162" s="8"/>
      <c r="E162" s="8"/>
    </row>
    <row r="163" spans="1:2" ht="12.75">
      <c r="A163" s="2" t="s">
        <v>92</v>
      </c>
      <c r="B163" s="3">
        <v>177</v>
      </c>
    </row>
    <row r="164" spans="1:5" ht="12.75">
      <c r="A164" s="7" t="s">
        <v>91</v>
      </c>
      <c r="B164" s="8">
        <v>188</v>
      </c>
      <c r="C164" s="8"/>
      <c r="D164" s="8"/>
      <c r="E164" s="8"/>
    </row>
    <row r="165" spans="1:2" ht="12.75">
      <c r="A165" s="2" t="s">
        <v>90</v>
      </c>
      <c r="B165" s="3">
        <v>285</v>
      </c>
    </row>
    <row r="166" spans="1:5" ht="12.75">
      <c r="A166" s="7" t="s">
        <v>89</v>
      </c>
      <c r="B166" s="8">
        <v>232</v>
      </c>
      <c r="C166" s="8"/>
      <c r="D166" s="8"/>
      <c r="E166" s="8"/>
    </row>
    <row r="167" spans="1:2" ht="12.75">
      <c r="A167" s="2" t="s">
        <v>88</v>
      </c>
      <c r="B167" s="3">
        <v>179</v>
      </c>
    </row>
    <row r="168" spans="1:5" ht="12.75">
      <c r="A168" s="7" t="s">
        <v>87</v>
      </c>
      <c r="B168" s="8">
        <v>162</v>
      </c>
      <c r="C168" s="8"/>
      <c r="D168" s="8"/>
      <c r="E168" s="8"/>
    </row>
    <row r="169" spans="1:2" ht="12.75">
      <c r="A169" s="2" t="s">
        <v>86</v>
      </c>
      <c r="B169" s="3">
        <v>131</v>
      </c>
    </row>
    <row r="170" spans="1:5" ht="12.75">
      <c r="A170" s="7" t="s">
        <v>85</v>
      </c>
      <c r="B170" s="8">
        <v>147</v>
      </c>
      <c r="C170" s="8"/>
      <c r="D170" s="8"/>
      <c r="E170" s="8"/>
    </row>
    <row r="171" spans="1:2" ht="12.75">
      <c r="A171" s="2" t="s">
        <v>97</v>
      </c>
      <c r="B171" s="3">
        <v>135</v>
      </c>
    </row>
    <row r="172" spans="1:5" ht="12.75">
      <c r="A172" s="7" t="s">
        <v>84</v>
      </c>
      <c r="B172" s="8">
        <v>76</v>
      </c>
      <c r="C172" s="8"/>
      <c r="D172" s="8"/>
      <c r="E172" s="8"/>
    </row>
    <row r="173" spans="1:2" ht="12.75">
      <c r="A173" s="2" t="s">
        <v>83</v>
      </c>
      <c r="B173" s="3">
        <v>80</v>
      </c>
    </row>
    <row r="174" ht="12.75">
      <c r="B174" s="2" t="s">
        <v>82</v>
      </c>
    </row>
    <row r="175" spans="1:4" ht="12.75">
      <c r="A175" s="14" t="s">
        <v>173</v>
      </c>
      <c r="B175" s="14"/>
      <c r="C175" s="14"/>
      <c r="D175" s="14"/>
    </row>
    <row r="176" spans="1:3" ht="12.75">
      <c r="A176" s="10"/>
      <c r="B176" s="10"/>
      <c r="C176" s="10"/>
    </row>
  </sheetData>
  <sheetProtection password="9BF1" sheet="1" objects="1" scenarios="1"/>
  <mergeCells count="6">
    <mergeCell ref="A176:C176"/>
    <mergeCell ref="A1:E1"/>
    <mergeCell ref="A2:E2"/>
    <mergeCell ref="A3:E3"/>
    <mergeCell ref="A4:E4"/>
    <mergeCell ref="A175:D175"/>
  </mergeCells>
  <printOptions horizontalCentered="1"/>
  <pageMargins left="0.5" right="0.5" top="0.5" bottom="0.5" header="0.5" footer="0.2"/>
  <pageSetup horizontalDpi="600" verticalDpi="600" orientation="portrait" r:id="rId1"/>
  <headerFooter>
    <oddFooter>&amp;L&amp;"Arial,Bold Italic"&amp;8* 1955-56 and 1956-57 include medicine (29 and 4 respectively)
** Graduate enrollment includes PharmD&amp;C&amp;8&amp;P&amp;R&amp;"Arial,Bold Italic"&amp;8Prepared by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</dc:creator>
  <cp:keywords/>
  <dc:description/>
  <cp:lastModifiedBy>Tiffany Gregory</cp:lastModifiedBy>
  <cp:lastPrinted>2010-10-07T19:09:08Z</cp:lastPrinted>
  <dcterms:created xsi:type="dcterms:W3CDTF">2005-03-24T21:00:45Z</dcterms:created>
  <dcterms:modified xsi:type="dcterms:W3CDTF">2015-02-27T15:08:12Z</dcterms:modified>
  <cp:category/>
  <cp:version/>
  <cp:contentType/>
  <cp:contentStatus/>
</cp:coreProperties>
</file>